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6277907C-3337-4DC2-BCF7-816274DF4ED1}" xr6:coauthVersionLast="47" xr6:coauthVersionMax="47" xr10:uidLastSave="{00000000-0000-0000-0000-000000000000}"/>
  <bookViews>
    <workbookView xWindow="28680" yWindow="-990" windowWidth="29040" windowHeight="15720" tabRatio="1000" activeTab="2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12" r:id="rId8"/>
    <sheet name="Cabinet Exports" sheetId="10" r:id="rId9"/>
    <sheet name="Carpet Imports" sheetId="9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11" l="1"/>
  <c r="F106" i="11"/>
  <c r="F105" i="11"/>
  <c r="F104" i="11"/>
  <c r="F103" i="11"/>
  <c r="F101" i="11"/>
  <c r="F98" i="11"/>
  <c r="F97" i="11"/>
  <c r="F96" i="11"/>
  <c r="F95" i="11"/>
  <c r="F92" i="11"/>
  <c r="F89" i="11"/>
  <c r="F88" i="11"/>
  <c r="F86" i="11"/>
  <c r="F85" i="11"/>
  <c r="F84" i="11"/>
  <c r="F83" i="11"/>
  <c r="F82" i="11"/>
  <c r="F81" i="11"/>
  <c r="F80" i="11"/>
  <c r="F78" i="11"/>
  <c r="F77" i="11"/>
  <c r="F76" i="11"/>
  <c r="F75" i="11"/>
  <c r="F73" i="11"/>
  <c r="F72" i="11"/>
  <c r="F71" i="11"/>
  <c r="F70" i="11"/>
  <c r="F68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0" i="11"/>
  <c r="F48" i="11"/>
  <c r="F47" i="11"/>
  <c r="F46" i="11"/>
  <c r="F45" i="11"/>
  <c r="F43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6" i="11"/>
  <c r="F5" i="11"/>
  <c r="F4" i="11"/>
  <c r="F3" i="11"/>
  <c r="P101" i="11"/>
  <c r="P100" i="11"/>
  <c r="P99" i="11"/>
  <c r="P98" i="11"/>
  <c r="P97" i="11"/>
  <c r="P96" i="11"/>
  <c r="P95" i="11"/>
  <c r="P92" i="11"/>
  <c r="P89" i="11"/>
  <c r="P86" i="11"/>
  <c r="P85" i="11"/>
  <c r="P84" i="11"/>
  <c r="P82" i="11"/>
  <c r="P81" i="11"/>
  <c r="P80" i="11"/>
  <c r="P79" i="11"/>
  <c r="P78" i="11"/>
  <c r="P77" i="11"/>
  <c r="P76" i="11"/>
  <c r="P75" i="11"/>
  <c r="P74" i="11"/>
  <c r="P73" i="11"/>
  <c r="P71" i="11"/>
  <c r="P70" i="11"/>
  <c r="P67" i="11"/>
  <c r="P65" i="11"/>
  <c r="P63" i="11"/>
  <c r="P60" i="11"/>
  <c r="P59" i="11"/>
  <c r="P58" i="11"/>
  <c r="P57" i="11"/>
  <c r="P56" i="11"/>
  <c r="P55" i="11"/>
  <c r="P54" i="11"/>
  <c r="P53" i="11"/>
  <c r="P51" i="11"/>
  <c r="P50" i="11"/>
  <c r="P49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6" i="11"/>
  <c r="P5" i="11"/>
  <c r="P4" i="11"/>
  <c r="P3" i="11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1" i="9"/>
  <c r="P60" i="9"/>
  <c r="P59" i="9"/>
  <c r="P58" i="9"/>
  <c r="P57" i="9"/>
  <c r="P56" i="9"/>
  <c r="P55" i="9"/>
  <c r="P54" i="9"/>
  <c r="P53" i="9"/>
  <c r="P50" i="9"/>
  <c r="P49" i="9"/>
  <c r="P48" i="9"/>
  <c r="P47" i="9"/>
  <c r="P46" i="9"/>
  <c r="P45" i="9"/>
  <c r="P43" i="9"/>
  <c r="P41" i="9"/>
  <c r="P40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0" i="9"/>
  <c r="P19" i="9"/>
  <c r="P18" i="9"/>
  <c r="P17" i="9"/>
  <c r="P16" i="9"/>
  <c r="P15" i="9"/>
  <c r="P14" i="9"/>
  <c r="P13" i="9"/>
  <c r="P12" i="9"/>
  <c r="P11" i="9"/>
  <c r="P10" i="9"/>
  <c r="P9" i="9"/>
  <c r="P7" i="9"/>
  <c r="P6" i="9"/>
  <c r="P5" i="9"/>
  <c r="P4" i="9"/>
  <c r="P3" i="9"/>
  <c r="F74" i="9"/>
  <c r="F73" i="9"/>
  <c r="F72" i="9"/>
  <c r="F71" i="9"/>
  <c r="F69" i="9"/>
  <c r="F68" i="9"/>
  <c r="F67" i="9"/>
  <c r="F66" i="9"/>
  <c r="F65" i="9"/>
  <c r="F64" i="9"/>
  <c r="F63" i="9"/>
  <c r="F61" i="9"/>
  <c r="F60" i="9"/>
  <c r="F59" i="9"/>
  <c r="F58" i="9"/>
  <c r="F57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0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0" i="9"/>
  <c r="F19" i="9"/>
  <c r="F18" i="9"/>
  <c r="F17" i="9"/>
  <c r="F16" i="9"/>
  <c r="F15" i="9"/>
  <c r="F14" i="9"/>
  <c r="F13" i="9"/>
  <c r="F11" i="9"/>
  <c r="F10" i="9"/>
  <c r="F9" i="9"/>
  <c r="F7" i="9"/>
  <c r="F6" i="9"/>
  <c r="F5" i="9"/>
  <c r="F4" i="9"/>
  <c r="F3" i="9"/>
  <c r="F99" i="12"/>
  <c r="F98" i="12"/>
  <c r="F97" i="12"/>
  <c r="F95" i="12"/>
  <c r="F94" i="12"/>
  <c r="F93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6" i="12"/>
  <c r="F74" i="12"/>
  <c r="F73" i="12"/>
  <c r="F71" i="12"/>
  <c r="F69" i="12"/>
  <c r="F67" i="12"/>
  <c r="F66" i="12"/>
  <c r="F65" i="12"/>
  <c r="F64" i="12"/>
  <c r="F63" i="12"/>
  <c r="F62" i="12"/>
  <c r="F61" i="12"/>
  <c r="F60" i="12"/>
  <c r="F57" i="12"/>
  <c r="F56" i="12"/>
  <c r="F55" i="12"/>
  <c r="F54" i="12"/>
  <c r="F53" i="12"/>
  <c r="F52" i="12"/>
  <c r="F51" i="12"/>
  <c r="F49" i="12"/>
  <c r="F48" i="12"/>
  <c r="F47" i="12"/>
  <c r="F46" i="12"/>
  <c r="F45" i="12"/>
  <c r="F43" i="12"/>
  <c r="F42" i="12"/>
  <c r="F41" i="12"/>
  <c r="F40" i="12"/>
  <c r="F39" i="12"/>
  <c r="F38" i="12"/>
  <c r="F37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P97" i="12"/>
  <c r="P96" i="12"/>
  <c r="P95" i="12"/>
  <c r="P94" i="12"/>
  <c r="P93" i="12"/>
  <c r="P92" i="12"/>
  <c r="P90" i="12"/>
  <c r="P89" i="12"/>
  <c r="P88" i="12"/>
  <c r="P87" i="12"/>
  <c r="P86" i="12"/>
  <c r="P85" i="12"/>
  <c r="P84" i="12"/>
  <c r="P83" i="12"/>
  <c r="P82" i="12"/>
  <c r="P81" i="12"/>
  <c r="P80" i="12"/>
  <c r="P78" i="12"/>
  <c r="P77" i="12"/>
  <c r="P74" i="12"/>
  <c r="P72" i="12"/>
  <c r="P71" i="12"/>
  <c r="P69" i="12"/>
  <c r="P66" i="12"/>
  <c r="P65" i="12"/>
  <c r="P64" i="12"/>
  <c r="P63" i="12"/>
  <c r="P62" i="12"/>
  <c r="P61" i="12"/>
  <c r="P60" i="12"/>
  <c r="P59" i="12"/>
  <c r="P58" i="12"/>
  <c r="P57" i="12"/>
  <c r="P56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1" i="12"/>
  <c r="P40" i="12"/>
  <c r="P39" i="12"/>
  <c r="P38" i="12"/>
  <c r="P37" i="12"/>
  <c r="P36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6" i="10"/>
  <c r="P135" i="10"/>
  <c r="P134" i="10"/>
  <c r="P133" i="10"/>
  <c r="P132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6" i="10"/>
  <c r="P105" i="10"/>
  <c r="P104" i="10"/>
  <c r="P103" i="10"/>
  <c r="P102" i="10"/>
  <c r="P101" i="10"/>
  <c r="P100" i="10"/>
  <c r="P99" i="10"/>
  <c r="P98" i="10"/>
  <c r="P97" i="10"/>
  <c r="P95" i="10"/>
  <c r="P94" i="10"/>
  <c r="P93" i="10"/>
  <c r="P92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P77" i="10"/>
  <c r="P76" i="10"/>
  <c r="P73" i="10"/>
  <c r="P72" i="10"/>
  <c r="P71" i="10"/>
  <c r="P69" i="10"/>
  <c r="P68" i="10"/>
  <c r="P67" i="10"/>
  <c r="P65" i="10"/>
  <c r="P64" i="10"/>
  <c r="P63" i="10"/>
  <c r="P62" i="10"/>
  <c r="P61" i="10"/>
  <c r="P60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2" i="10"/>
  <c r="P41" i="10"/>
  <c r="P40" i="10"/>
  <c r="P39" i="10"/>
  <c r="P37" i="10"/>
  <c r="P35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F160" i="10"/>
  <c r="F159" i="10"/>
  <c r="F158" i="10"/>
  <c r="F157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4" i="10"/>
  <c r="F133" i="10"/>
  <c r="F132" i="10"/>
  <c r="F131" i="10"/>
  <c r="F130" i="10"/>
  <c r="F129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6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7" i="10"/>
  <c r="F76" i="10"/>
  <c r="F75" i="10"/>
  <c r="F74" i="10"/>
  <c r="F72" i="10"/>
  <c r="F71" i="10"/>
  <c r="F70" i="10"/>
  <c r="F68" i="10"/>
  <c r="F67" i="10"/>
  <c r="F66" i="10"/>
  <c r="F65" i="10"/>
  <c r="F64" i="10"/>
  <c r="F63" i="10"/>
  <c r="F62" i="10"/>
  <c r="F60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5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68" i="7"/>
  <c r="F67" i="7"/>
  <c r="F66" i="7"/>
  <c r="F65" i="7"/>
  <c r="F64" i="7"/>
  <c r="F63" i="7"/>
  <c r="F62" i="7"/>
  <c r="F61" i="7"/>
  <c r="F60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4" i="7"/>
  <c r="F23" i="7"/>
  <c r="F22" i="7"/>
  <c r="F21" i="7"/>
  <c r="F18" i="7"/>
  <c r="F17" i="7"/>
  <c r="F16" i="7"/>
  <c r="F15" i="7"/>
  <c r="F14" i="7"/>
  <c r="F13" i="7"/>
  <c r="F12" i="7"/>
  <c r="F11" i="7"/>
  <c r="F10" i="7"/>
  <c r="F9" i="7"/>
  <c r="F8" i="7"/>
  <c r="F6" i="7"/>
  <c r="F5" i="7"/>
  <c r="F4" i="7"/>
  <c r="F3" i="7"/>
  <c r="P72" i="7"/>
  <c r="P71" i="7"/>
  <c r="P70" i="7"/>
  <c r="P69" i="7"/>
  <c r="P68" i="7"/>
  <c r="P67" i="7"/>
  <c r="P66" i="7"/>
  <c r="P65" i="7"/>
  <c r="P63" i="7"/>
  <c r="P61" i="7"/>
  <c r="P60" i="7"/>
  <c r="P59" i="7"/>
  <c r="P58" i="7"/>
  <c r="P57" i="7"/>
  <c r="P56" i="7"/>
  <c r="P55" i="7"/>
  <c r="P54" i="7"/>
  <c r="P53" i="7"/>
  <c r="P52" i="7"/>
  <c r="P51" i="7"/>
  <c r="P48" i="7"/>
  <c r="P47" i="7"/>
  <c r="P46" i="7"/>
  <c r="P45" i="7"/>
  <c r="P44" i="7"/>
  <c r="P43" i="7"/>
  <c r="P42" i="7"/>
  <c r="P41" i="7"/>
  <c r="P40" i="7"/>
  <c r="P39" i="7"/>
  <c r="P38" i="7"/>
  <c r="P36" i="7"/>
  <c r="P35" i="7"/>
  <c r="P34" i="7"/>
  <c r="P33" i="7"/>
  <c r="P32" i="7"/>
  <c r="P31" i="7"/>
  <c r="P30" i="7"/>
  <c r="P29" i="7"/>
  <c r="P28" i="7"/>
  <c r="P27" i="7"/>
  <c r="P26" i="7"/>
  <c r="P25" i="7"/>
  <c r="P23" i="7"/>
  <c r="P22" i="7"/>
  <c r="P21" i="7"/>
  <c r="P20" i="7"/>
  <c r="P18" i="7"/>
  <c r="P17" i="7"/>
  <c r="P16" i="7"/>
  <c r="P15" i="7"/>
  <c r="P14" i="7"/>
  <c r="P13" i="7"/>
  <c r="P12" i="7"/>
  <c r="P11" i="7"/>
  <c r="P10" i="7"/>
  <c r="P9" i="7"/>
  <c r="P8" i="7"/>
  <c r="P6" i="7"/>
  <c r="P5" i="7"/>
  <c r="P4" i="7"/>
  <c r="P3" i="7"/>
  <c r="P53" i="8"/>
  <c r="P52" i="8"/>
  <c r="P51" i="8"/>
  <c r="P50" i="8"/>
  <c r="P49" i="8"/>
  <c r="P48" i="8"/>
  <c r="P47" i="8"/>
  <c r="P46" i="8"/>
  <c r="P39" i="8"/>
  <c r="P37" i="8"/>
  <c r="P36" i="8"/>
  <c r="P35" i="8"/>
  <c r="P34" i="8"/>
  <c r="P33" i="8"/>
  <c r="P32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6" i="8"/>
  <c r="P5" i="8"/>
  <c r="P4" i="8"/>
  <c r="P3" i="8"/>
  <c r="F51" i="8"/>
  <c r="F50" i="8"/>
  <c r="F49" i="8"/>
  <c r="F48" i="8"/>
  <c r="F45" i="8"/>
  <c r="F44" i="8"/>
  <c r="F43" i="8"/>
  <c r="F39" i="8"/>
  <c r="F38" i="8"/>
  <c r="F35" i="8"/>
  <c r="F34" i="8"/>
  <c r="F32" i="8"/>
  <c r="F31" i="8"/>
  <c r="F30" i="8"/>
  <c r="F29" i="8"/>
  <c r="F28" i="8"/>
  <c r="F27" i="8"/>
  <c r="F26" i="8"/>
  <c r="F25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6" i="8"/>
  <c r="F5" i="8"/>
  <c r="F4" i="8"/>
  <c r="F3" i="8"/>
  <c r="F78" i="5"/>
  <c r="F77" i="5"/>
  <c r="F76" i="5"/>
  <c r="F75" i="5"/>
  <c r="F74" i="5"/>
  <c r="F73" i="5"/>
  <c r="F72" i="5"/>
  <c r="F70" i="5"/>
  <c r="F69" i="5"/>
  <c r="F68" i="5"/>
  <c r="F67" i="5"/>
  <c r="F66" i="5"/>
  <c r="F65" i="5"/>
  <c r="F64" i="5"/>
  <c r="F63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P76" i="5"/>
  <c r="P75" i="5"/>
  <c r="P74" i="5"/>
  <c r="P73" i="5"/>
  <c r="P72" i="5"/>
  <c r="P71" i="5"/>
  <c r="P69" i="5"/>
  <c r="P68" i="5"/>
  <c r="P67" i="5"/>
  <c r="P66" i="5"/>
  <c r="P65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123" i="6"/>
  <c r="P122" i="6"/>
  <c r="P121" i="6"/>
  <c r="P120" i="6"/>
  <c r="P118" i="6"/>
  <c r="P117" i="6"/>
  <c r="P116" i="6"/>
  <c r="P115" i="6"/>
  <c r="P113" i="6"/>
  <c r="P112" i="6"/>
  <c r="P110" i="6"/>
  <c r="P109" i="6"/>
  <c r="P108" i="6"/>
  <c r="P107" i="6"/>
  <c r="P106" i="6"/>
  <c r="P105" i="6"/>
  <c r="P104" i="6"/>
  <c r="P102" i="6"/>
  <c r="P101" i="6"/>
  <c r="P100" i="6"/>
  <c r="P99" i="6"/>
  <c r="P98" i="6"/>
  <c r="P97" i="6"/>
  <c r="P96" i="6"/>
  <c r="P95" i="6"/>
  <c r="P94" i="6"/>
  <c r="P92" i="6"/>
  <c r="P91" i="6"/>
  <c r="P90" i="6"/>
  <c r="P89" i="6"/>
  <c r="P88" i="6"/>
  <c r="P87" i="6"/>
  <c r="P85" i="6"/>
  <c r="P84" i="6"/>
  <c r="P82" i="6"/>
  <c r="P81" i="6"/>
  <c r="P80" i="6"/>
  <c r="P79" i="6"/>
  <c r="P78" i="6"/>
  <c r="P76" i="6"/>
  <c r="P74" i="6"/>
  <c r="P73" i="6"/>
  <c r="P71" i="6"/>
  <c r="P68" i="6"/>
  <c r="P67" i="6"/>
  <c r="P66" i="6"/>
  <c r="P65" i="6"/>
  <c r="P62" i="6"/>
  <c r="P61" i="6"/>
  <c r="P60" i="6"/>
  <c r="P58" i="6"/>
  <c r="P57" i="6"/>
  <c r="P56" i="6"/>
  <c r="P55" i="6"/>
  <c r="P54" i="6"/>
  <c r="P53" i="6"/>
  <c r="P51" i="6"/>
  <c r="P50" i="6"/>
  <c r="P49" i="6"/>
  <c r="P48" i="6"/>
  <c r="P47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8" i="6"/>
  <c r="P7" i="6"/>
  <c r="P6" i="6"/>
  <c r="P5" i="6"/>
  <c r="P4" i="6"/>
  <c r="P3" i="6"/>
  <c r="F123" i="6"/>
  <c r="F122" i="6"/>
  <c r="F121" i="6"/>
  <c r="F120" i="6"/>
  <c r="F118" i="6"/>
  <c r="F117" i="6"/>
  <c r="F116" i="6"/>
  <c r="F113" i="6"/>
  <c r="F111" i="6"/>
  <c r="F108" i="6"/>
  <c r="F107" i="6"/>
  <c r="F106" i="6"/>
  <c r="F104" i="6"/>
  <c r="F103" i="6"/>
  <c r="F102" i="6"/>
  <c r="F101" i="6"/>
  <c r="F100" i="6"/>
  <c r="F99" i="6"/>
  <c r="F96" i="6"/>
  <c r="F94" i="6"/>
  <c r="F93" i="6"/>
  <c r="F92" i="6"/>
  <c r="F91" i="6"/>
  <c r="F90" i="6"/>
  <c r="F89" i="6"/>
  <c r="F87" i="6"/>
  <c r="F86" i="6"/>
  <c r="F84" i="6"/>
  <c r="F83" i="6"/>
  <c r="F82" i="6"/>
  <c r="F81" i="6"/>
  <c r="F80" i="6"/>
  <c r="F78" i="6"/>
  <c r="F76" i="6"/>
  <c r="F74" i="6"/>
  <c r="F70" i="6"/>
  <c r="F69" i="6"/>
  <c r="F68" i="6"/>
  <c r="F67" i="6"/>
  <c r="F66" i="6"/>
  <c r="F64" i="6"/>
  <c r="F61" i="6"/>
  <c r="F59" i="6"/>
  <c r="F58" i="6"/>
  <c r="F57" i="6"/>
  <c r="F56" i="6"/>
  <c r="F55" i="6"/>
  <c r="F54" i="6"/>
  <c r="F53" i="6"/>
  <c r="F52" i="6"/>
  <c r="F51" i="6"/>
  <c r="F50" i="6"/>
  <c r="F49" i="6"/>
  <c r="F48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6" i="4"/>
  <c r="F175" i="4"/>
  <c r="F174" i="4"/>
  <c r="F173" i="4"/>
  <c r="F171" i="4"/>
  <c r="F170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0" i="4"/>
  <c r="F129" i="4"/>
  <c r="F128" i="4"/>
  <c r="F127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6" i="4"/>
  <c r="F105" i="4"/>
  <c r="F104" i="4"/>
  <c r="F103" i="4"/>
  <c r="F102" i="4"/>
  <c r="F101" i="4"/>
  <c r="F100" i="4"/>
  <c r="F99" i="4"/>
  <c r="F98" i="4"/>
  <c r="F96" i="4"/>
  <c r="F95" i="4"/>
  <c r="F94" i="4"/>
  <c r="F93" i="4"/>
  <c r="F92" i="4"/>
  <c r="F91" i="4"/>
  <c r="F90" i="4"/>
  <c r="F89" i="4"/>
  <c r="F88" i="4"/>
  <c r="F85" i="4"/>
  <c r="F84" i="4"/>
  <c r="F83" i="4"/>
  <c r="F82" i="4"/>
  <c r="F80" i="4"/>
  <c r="F79" i="4"/>
  <c r="F77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8" i="4"/>
  <c r="P127" i="4"/>
  <c r="P126" i="4"/>
  <c r="P125" i="4"/>
  <c r="P124" i="4"/>
  <c r="P122" i="4"/>
  <c r="P121" i="4"/>
  <c r="P120" i="4"/>
  <c r="P119" i="4"/>
  <c r="P118" i="4"/>
  <c r="P117" i="4"/>
  <c r="P116" i="4"/>
  <c r="P115" i="4"/>
  <c r="P114" i="4"/>
  <c r="P113" i="4"/>
  <c r="P111" i="4"/>
  <c r="P110" i="4"/>
  <c r="P109" i="4"/>
  <c r="P108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2" i="4"/>
  <c r="P81" i="4"/>
  <c r="P80" i="4"/>
  <c r="P79" i="4"/>
  <c r="P78" i="4"/>
  <c r="P77" i="4"/>
  <c r="P75" i="4"/>
  <c r="P73" i="4"/>
  <c r="P72" i="4"/>
  <c r="P71" i="4"/>
  <c r="P70" i="4"/>
  <c r="P69" i="4"/>
  <c r="P68" i="4"/>
  <c r="P67" i="4"/>
  <c r="P66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0" i="4"/>
  <c r="P48" i="4"/>
  <c r="P47" i="4"/>
  <c r="P46" i="4"/>
  <c r="P45" i="4"/>
  <c r="P44" i="4"/>
  <c r="P43" i="4"/>
  <c r="P42" i="4"/>
  <c r="P41" i="4"/>
  <c r="P40" i="4"/>
  <c r="P39" i="4"/>
  <c r="P37" i="4"/>
  <c r="P36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09" i="3"/>
  <c r="P108" i="3"/>
  <c r="P107" i="3"/>
  <c r="P106" i="3"/>
  <c r="P105" i="3"/>
  <c r="P104" i="3"/>
  <c r="P102" i="3"/>
  <c r="P101" i="3"/>
  <c r="P100" i="3"/>
  <c r="P99" i="3"/>
  <c r="P98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1" i="3"/>
  <c r="P80" i="3"/>
  <c r="P79" i="3"/>
  <c r="P78" i="3"/>
  <c r="P77" i="3"/>
  <c r="P75" i="3"/>
  <c r="P71" i="3"/>
  <c r="P70" i="3"/>
  <c r="P69" i="3"/>
  <c r="P68" i="3"/>
  <c r="P67" i="3"/>
  <c r="P66" i="3"/>
  <c r="P65" i="3"/>
  <c r="P64" i="3"/>
  <c r="P63" i="3"/>
  <c r="P62" i="3"/>
  <c r="P61" i="3"/>
  <c r="P60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F111" i="3"/>
  <c r="F110" i="3"/>
  <c r="F109" i="3"/>
  <c r="F107" i="3"/>
  <c r="F106" i="3"/>
  <c r="F105" i="3"/>
  <c r="F103" i="3"/>
  <c r="F102" i="3"/>
  <c r="F99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6" i="3"/>
  <c r="F74" i="3"/>
  <c r="F71" i="3"/>
  <c r="F70" i="3"/>
  <c r="F69" i="3"/>
  <c r="F68" i="3"/>
  <c r="F66" i="3"/>
  <c r="F65" i="3"/>
  <c r="F64" i="3"/>
  <c r="F63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6" i="3"/>
  <c r="F45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<sst xmlns="http://schemas.openxmlformats.org/spreadsheetml/2006/main" count="6167" uniqueCount="197">
  <si>
    <t>Value (£)</t>
  </si>
  <si>
    <t>EU</t>
  </si>
  <si>
    <t>Total</t>
  </si>
  <si>
    <t>European Union</t>
  </si>
  <si>
    <t>Austria</t>
  </si>
  <si>
    <t>Belgium</t>
  </si>
  <si>
    <t>Bulgaria</t>
  </si>
  <si>
    <t>Croatia</t>
  </si>
  <si>
    <t>Cyprus</t>
  </si>
  <si>
    <t>Czechia</t>
  </si>
  <si>
    <t>Denmark</t>
  </si>
  <si>
    <t>Estimates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</si>
  <si>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</si>
  <si>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</si>
  <si>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</si>
  <si>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</si>
  <si>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</si>
  <si>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</si>
  <si>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</si>
  <si>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</si>
  <si>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</si>
  <si>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</si>
  <si>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</si>
  <si>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</si>
  <si>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</si>
  <si>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</si>
  <si>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</si>
  <si>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</si>
  <si>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</si>
  <si>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</si>
  <si>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</si>
  <si>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</si>
  <si>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NON-EU</t>
  </si>
  <si>
    <t>Asia and Oceania</t>
  </si>
  <si>
    <t>Australia</t>
  </si>
  <si>
    <t>Bangladesh</t>
  </si>
  <si>
    <t>Brunei</t>
  </si>
  <si>
    <t>Cambodia</t>
  </si>
  <si>
    <t>China</t>
  </si>
  <si>
    <t>Hong Kong</t>
  </si>
  <si>
    <t>India</t>
  </si>
  <si>
    <t>Indonesia</t>
  </si>
  <si>
    <t>Japan</t>
  </si>
  <si>
    <t>Macao</t>
  </si>
  <si>
    <t>Malaysia</t>
  </si>
  <si>
    <t>Maldives</t>
  </si>
  <si>
    <t>Myanmar</t>
  </si>
  <si>
    <t>Nepal</t>
  </si>
  <si>
    <t>New Zealand</t>
  </si>
  <si>
    <t>Pakistan</t>
  </si>
  <si>
    <t>Philippines</t>
  </si>
  <si>
    <t>Singapore</t>
  </si>
  <si>
    <t>South Korea</t>
  </si>
  <si>
    <t>Sri Lanka</t>
  </si>
  <si>
    <t>Taiwan</t>
  </si>
  <si>
    <t>Thailand</t>
  </si>
  <si>
    <t>Vietnam</t>
  </si>
  <si>
    <t>Eastern Europe exc EU</t>
  </si>
  <si>
    <t>Albania</t>
  </si>
  <si>
    <t>Armenia</t>
  </si>
  <si>
    <t>Bosnia &amp; Herz.</t>
  </si>
  <si>
    <t>Georgia</t>
  </si>
  <si>
    <t>Kosovo</t>
  </si>
  <si>
    <t>Moldova</t>
  </si>
  <si>
    <t>North Macedonia</t>
  </si>
  <si>
    <t>Serbia</t>
  </si>
  <si>
    <t>Ukraine</t>
  </si>
  <si>
    <t>Latin America and Caribbean</t>
  </si>
  <si>
    <t>Argentina</t>
  </si>
  <si>
    <t>Br Virgin Is</t>
  </si>
  <si>
    <t>Brazil</t>
  </si>
  <si>
    <t>Chile</t>
  </si>
  <si>
    <t>Colombia</t>
  </si>
  <si>
    <t>Panama</t>
  </si>
  <si>
    <t>Peru</t>
  </si>
  <si>
    <t>St Lucia</t>
  </si>
  <si>
    <t>Middle East and N Africa</t>
  </si>
  <si>
    <t>Bahrain</t>
  </si>
  <si>
    <t>Egypt</t>
  </si>
  <si>
    <t>Iran</t>
  </si>
  <si>
    <t>Iraq</t>
  </si>
  <si>
    <t>Israel</t>
  </si>
  <si>
    <t>Jordan</t>
  </si>
  <si>
    <t>Kuwait</t>
  </si>
  <si>
    <t>Lebanon</t>
  </si>
  <si>
    <t>Libya</t>
  </si>
  <si>
    <t>Morocco</t>
  </si>
  <si>
    <t>Oman</t>
  </si>
  <si>
    <t>Qatar</t>
  </si>
  <si>
    <t>Saudi Arabia</t>
  </si>
  <si>
    <t>Tunisia</t>
  </si>
  <si>
    <t>UAE</t>
  </si>
  <si>
    <t>North America</t>
  </si>
  <si>
    <t>Canada</t>
  </si>
  <si>
    <t>Greenland</t>
  </si>
  <si>
    <t>Mexico</t>
  </si>
  <si>
    <t>United States</t>
  </si>
  <si>
    <t>Sub-Saharan Africa</t>
  </si>
  <si>
    <t>Eswatini</t>
  </si>
  <si>
    <t>Gambia</t>
  </si>
  <si>
    <t>Kenya</t>
  </si>
  <si>
    <t>Mauritius</t>
  </si>
  <si>
    <t>Nigeria</t>
  </si>
  <si>
    <t>Sierra Leone</t>
  </si>
  <si>
    <t>South Africa</t>
  </si>
  <si>
    <t>Western Europe exc EU</t>
  </si>
  <si>
    <t>Iceland</t>
  </si>
  <si>
    <t>Norway</t>
  </si>
  <si>
    <t>San Marino</t>
  </si>
  <si>
    <t>Switzerland</t>
  </si>
  <si>
    <t>Turkey</t>
  </si>
  <si>
    <t>Year-on-Year</t>
  </si>
  <si>
    <t>% Change</t>
  </si>
  <si>
    <t>May</t>
  </si>
  <si>
    <t>Barbados</t>
  </si>
  <si>
    <t>Costa Rica</t>
  </si>
  <si>
    <t>El Salvador</t>
  </si>
  <si>
    <t>Falkland Islands</t>
  </si>
  <si>
    <t>St Vincent</t>
  </si>
  <si>
    <t>Ivory Coast</t>
  </si>
  <si>
    <t>Liberia</t>
  </si>
  <si>
    <t>Zimbabwe</t>
  </si>
  <si>
    <t>Month-on-Month</t>
  </si>
  <si>
    <t>Fiji</t>
  </si>
  <si>
    <t>French Polynesia</t>
  </si>
  <si>
    <t>Mongolia</t>
  </si>
  <si>
    <t>Azerbaijan</t>
  </si>
  <si>
    <t>Belarus</t>
  </si>
  <si>
    <t>Kazakhstan</t>
  </si>
  <si>
    <t>Kyrgyz Republic</t>
  </si>
  <si>
    <t>Montenegro</t>
  </si>
  <si>
    <t>Tajikistan</t>
  </si>
  <si>
    <t>Uzbekistan</t>
  </si>
  <si>
    <t>Antigua:Barbuda</t>
  </si>
  <si>
    <t>Aruba</t>
  </si>
  <si>
    <t>Bahamas</t>
  </si>
  <si>
    <t>Bermuda</t>
  </si>
  <si>
    <t>Bonaire</t>
  </si>
  <si>
    <t>Cayman Islands</t>
  </si>
  <si>
    <t>Cuba</t>
  </si>
  <si>
    <t>Dominica</t>
  </si>
  <si>
    <t>Dominican Rep</t>
  </si>
  <si>
    <t>Grenada</t>
  </si>
  <si>
    <t>Guatemala</t>
  </si>
  <si>
    <t>Guyana</t>
  </si>
  <si>
    <t>Honduras</t>
  </si>
  <si>
    <t>Jamaica</t>
  </si>
  <si>
    <t>Montserrat</t>
  </si>
  <si>
    <t>St Kitts &amp; Nevis</t>
  </si>
  <si>
    <t>Trinidad:Tobago</t>
  </si>
  <si>
    <t>Algeria</t>
  </si>
  <si>
    <t>South Sudan</t>
  </si>
  <si>
    <t>Yemen</t>
  </si>
  <si>
    <t>Angola</t>
  </si>
  <si>
    <t>Benin</t>
  </si>
  <si>
    <t>Botswana</t>
  </si>
  <si>
    <t>Burkina</t>
  </si>
  <si>
    <t>Cameroon</t>
  </si>
  <si>
    <t>Cent Afr Rep</t>
  </si>
  <si>
    <t>Chad</t>
  </si>
  <si>
    <t>Congo (Dem. Rep)</t>
  </si>
  <si>
    <t>Congo (Republic)</t>
  </si>
  <si>
    <t>Djibouti</t>
  </si>
  <si>
    <t>Equat Guinea</t>
  </si>
  <si>
    <t>Ethiopia</t>
  </si>
  <si>
    <t>Ghana</t>
  </si>
  <si>
    <t>Guinea</t>
  </si>
  <si>
    <t>Madagascar</t>
  </si>
  <si>
    <t>Mauritania</t>
  </si>
  <si>
    <t>Mozambique</t>
  </si>
  <si>
    <t>Namibia</t>
  </si>
  <si>
    <t>Rwanda</t>
  </si>
  <si>
    <t>Senegal</t>
  </si>
  <si>
    <t>Seychelles</t>
  </si>
  <si>
    <t>Somalia</t>
  </si>
  <si>
    <t>St Helena</t>
  </si>
  <si>
    <t>Tanzania</t>
  </si>
  <si>
    <t>Togo</t>
  </si>
  <si>
    <t>Uganda</t>
  </si>
  <si>
    <t>Zambia</t>
  </si>
  <si>
    <t>Faroe Islands</t>
  </si>
  <si>
    <t>Gibraltar</t>
  </si>
  <si>
    <t>Liechtenstein</t>
  </si>
  <si>
    <t>Turks &amp; Caicos</t>
  </si>
  <si>
    <t>Uruguay</t>
  </si>
  <si>
    <t>Venezuela</t>
  </si>
  <si>
    <t>Malawi</t>
  </si>
  <si>
    <t>Russia</t>
  </si>
  <si>
    <t>Afghanistan</t>
  </si>
  <si>
    <t>June</t>
  </si>
  <si>
    <t>Antarctica</t>
  </si>
  <si>
    <t>New Caledonia</t>
  </si>
  <si>
    <t>Sudan</t>
  </si>
  <si>
    <t>Bouvet Island</t>
  </si>
  <si>
    <t>Papua New Guinea</t>
  </si>
  <si>
    <t>Curacao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</si>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</sst>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3" fillId="0" borderId="0" xfId="3"/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0" fillId="0" borderId="1" xfId="0" applyBorder="1"/>
    <xf numFmtId="0" fontId="0" fillId="0" borderId="2" xfId="0" applyBorder="1"/>
    <xf numFmtId="3" fontId="5" fillId="0" borderId="0" xfId="0" applyNumberFormat="1" applyFont="1"/>
    <xf numFmtId="10" fontId="0" fillId="0" borderId="0" xfId="0" applyNumberFormat="1"/>
    <xf numFmtId="0" fontId="5" fillId="0" borderId="2" xfId="0" applyFont="1" applyBorder="1"/>
    <xf numFmtId="3" fontId="0" fillId="0" borderId="0" xfId="0" applyNumberFormat="1"/>
    <xf numFmtId="3" fontId="6" fillId="0" borderId="0" xfId="0" applyNumberFormat="1" applyFont="1"/>
    <xf numFmtId="0" fontId="6" fillId="0" borderId="2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0" fillId="0" borderId="2" xfId="0" applyBorder="1"/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June 2025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P76"/>
  <sheetViews>
    <sheetView workbookViewId="0">
      <selection activeCell="P2" sqref="P2"/>
    </sheetView>
  </sheetViews>
  <sheetFormatPr defaultColWidth="9.140625" defaultRowHeight="15" x14ac:dyDescent="0.25"/>
  <cols>
    <col min="4" max="4" width="12.140625" customWidth="1"/>
    <col min="5" max="5" width="12.28515625" customWidth="1"/>
    <col min="7" max="10" width="9.140625" style="3"/>
    <col min="14" max="14" width="12.140625" customWidth="1"/>
    <col min="15" max="15" width="13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46298579</v>
      </c>
      <c r="E3" s="12">
        <v>40101833</v>
      </c>
      <c r="F3" s="9">
        <f>(E3-D3)/D3</f>
        <v>-0.13384311427787016</v>
      </c>
      <c r="K3" s="14" t="s">
        <v>1</v>
      </c>
      <c r="L3" s="20" t="s">
        <v>2</v>
      </c>
      <c r="M3" s="17"/>
      <c r="N3" s="12">
        <v>39345522</v>
      </c>
      <c r="O3" s="12">
        <v>40101833</v>
      </c>
      <c r="P3" s="9">
        <f>(O3-N3)/N3</f>
        <v>1.9222289133690996E-2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46298579</v>
      </c>
      <c r="E4" s="12">
        <v>40101833</v>
      </c>
      <c r="F4" s="9">
        <f t="shared" ref="F4:F67" si="0">(E4-D4)/D4</f>
        <v>-0.13384311427787016</v>
      </c>
      <c r="K4" s="14" t="s">
        <v>1</v>
      </c>
      <c r="L4" s="14" t="s">
        <v>3</v>
      </c>
      <c r="M4" s="13" t="s">
        <v>2</v>
      </c>
      <c r="N4" s="12">
        <v>39345522</v>
      </c>
      <c r="O4" s="12">
        <v>40101833</v>
      </c>
      <c r="P4" s="9">
        <f t="shared" ref="P4:P67" si="1">(O4-N4)/N4</f>
        <v>1.9222289133690996E-2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618148</v>
      </c>
      <c r="E5" s="11">
        <v>150584</v>
      </c>
      <c r="F5" s="9">
        <f t="shared" si="0"/>
        <v>-0.75639490866265036</v>
      </c>
      <c r="K5" s="14" t="s">
        <v>1</v>
      </c>
      <c r="L5" s="14" t="s">
        <v>3</v>
      </c>
      <c r="M5" s="7" t="s">
        <v>4</v>
      </c>
      <c r="N5" s="11">
        <v>40922</v>
      </c>
      <c r="O5" s="11">
        <v>150584</v>
      </c>
      <c r="P5" s="9">
        <f t="shared" si="1"/>
        <v>2.6797810468696546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15592347</v>
      </c>
      <c r="E6" s="11">
        <v>10200459</v>
      </c>
      <c r="F6" s="9">
        <f t="shared" si="0"/>
        <v>-0.34580348936564842</v>
      </c>
      <c r="K6" s="14" t="s">
        <v>1</v>
      </c>
      <c r="L6" s="14" t="s">
        <v>3</v>
      </c>
      <c r="M6" s="7" t="s">
        <v>5</v>
      </c>
      <c r="N6" s="11">
        <v>9997008</v>
      </c>
      <c r="O6" s="11">
        <v>10200459</v>
      </c>
      <c r="P6" s="9">
        <f t="shared" si="1"/>
        <v>2.0351189075771471E-2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16946</v>
      </c>
      <c r="E7" s="11"/>
      <c r="F7" s="9">
        <f t="shared" si="0"/>
        <v>-1</v>
      </c>
      <c r="K7" s="14" t="s">
        <v>1</v>
      </c>
      <c r="L7" s="14" t="s">
        <v>3</v>
      </c>
      <c r="M7" s="7" t="s">
        <v>6</v>
      </c>
      <c r="N7" s="11">
        <v>11327</v>
      </c>
      <c r="O7" s="11"/>
      <c r="P7" s="9">
        <f t="shared" si="1"/>
        <v>-1</v>
      </c>
    </row>
    <row r="8" spans="1:16" x14ac:dyDescent="0.25">
      <c r="A8" s="14" t="s">
        <v>1</v>
      </c>
      <c r="B8" s="14" t="s">
        <v>3</v>
      </c>
      <c r="C8" s="7" t="s">
        <v>7</v>
      </c>
      <c r="D8" s="11"/>
      <c r="E8" s="11">
        <v>882</v>
      </c>
      <c r="F8" s="9"/>
      <c r="K8" s="14" t="s">
        <v>1</v>
      </c>
      <c r="L8" s="14" t="s">
        <v>3</v>
      </c>
      <c r="M8" s="7" t="s">
        <v>7</v>
      </c>
      <c r="N8" s="11"/>
      <c r="O8" s="11">
        <v>882</v>
      </c>
      <c r="P8" s="9"/>
    </row>
    <row r="9" spans="1:16" x14ac:dyDescent="0.25">
      <c r="A9" s="14" t="s">
        <v>1</v>
      </c>
      <c r="B9" s="14" t="s">
        <v>3</v>
      </c>
      <c r="C9" s="7" t="s">
        <v>8</v>
      </c>
      <c r="D9" s="11">
        <v>13714</v>
      </c>
      <c r="E9" s="11"/>
      <c r="F9" s="9">
        <f t="shared" si="0"/>
        <v>-1</v>
      </c>
      <c r="K9" s="14" t="s">
        <v>1</v>
      </c>
      <c r="L9" s="14" t="s">
        <v>3</v>
      </c>
      <c r="M9" s="7" t="s">
        <v>8</v>
      </c>
      <c r="N9" s="11">
        <v>19034</v>
      </c>
      <c r="O9" s="11"/>
      <c r="P9" s="9">
        <f t="shared" si="1"/>
        <v>-1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95125</v>
      </c>
      <c r="E10" s="11">
        <v>96916</v>
      </c>
      <c r="F10" s="9">
        <f t="shared" si="0"/>
        <v>1.8827858081471749E-2</v>
      </c>
      <c r="K10" s="14" t="s">
        <v>1</v>
      </c>
      <c r="L10" s="14" t="s">
        <v>3</v>
      </c>
      <c r="M10" s="7" t="s">
        <v>9</v>
      </c>
      <c r="N10" s="11">
        <v>99385</v>
      </c>
      <c r="O10" s="11">
        <v>96916</v>
      </c>
      <c r="P10" s="9">
        <f t="shared" si="1"/>
        <v>-2.4842783116164412E-2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2226525</v>
      </c>
      <c r="E11" s="11">
        <v>1638839</v>
      </c>
      <c r="F11" s="9">
        <f t="shared" si="0"/>
        <v>-0.26394763139870425</v>
      </c>
      <c r="K11" s="14" t="s">
        <v>1</v>
      </c>
      <c r="L11" s="14" t="s">
        <v>3</v>
      </c>
      <c r="M11" s="7" t="s">
        <v>10</v>
      </c>
      <c r="N11" s="11">
        <v>1919185</v>
      </c>
      <c r="O11" s="11">
        <v>1638839</v>
      </c>
      <c r="P11" s="9">
        <f t="shared" si="1"/>
        <v>-0.14607554769342196</v>
      </c>
    </row>
    <row r="12" spans="1:16" x14ac:dyDescent="0.25">
      <c r="A12" s="14" t="s">
        <v>1</v>
      </c>
      <c r="B12" s="14" t="s">
        <v>3</v>
      </c>
      <c r="C12" s="7" t="s">
        <v>11</v>
      </c>
      <c r="D12" s="11">
        <v>0</v>
      </c>
      <c r="E12" s="11">
        <v>16214</v>
      </c>
      <c r="F12" s="9"/>
      <c r="K12" s="14" t="s">
        <v>1</v>
      </c>
      <c r="L12" s="14" t="s">
        <v>3</v>
      </c>
      <c r="M12" s="7" t="s">
        <v>11</v>
      </c>
      <c r="N12" s="11">
        <v>2727</v>
      </c>
      <c r="O12" s="11">
        <v>16214</v>
      </c>
      <c r="P12" s="9">
        <f t="shared" si="1"/>
        <v>4.9457279061239454</v>
      </c>
    </row>
    <row r="13" spans="1:16" x14ac:dyDescent="0.25">
      <c r="A13" s="14" t="s">
        <v>1</v>
      </c>
      <c r="B13" s="14" t="s">
        <v>3</v>
      </c>
      <c r="C13" s="7" t="s">
        <v>12</v>
      </c>
      <c r="D13" s="11">
        <v>115160</v>
      </c>
      <c r="E13" s="11">
        <v>47833</v>
      </c>
      <c r="F13" s="9">
        <f t="shared" si="0"/>
        <v>-0.58463876345953458</v>
      </c>
      <c r="K13" s="14" t="s">
        <v>1</v>
      </c>
      <c r="L13" s="14" t="s">
        <v>3</v>
      </c>
      <c r="M13" s="7" t="s">
        <v>12</v>
      </c>
      <c r="N13" s="11">
        <v>19834</v>
      </c>
      <c r="O13" s="11">
        <v>47833</v>
      </c>
      <c r="P13" s="9">
        <f t="shared" si="1"/>
        <v>1.4116668347282444</v>
      </c>
    </row>
    <row r="14" spans="1:16" x14ac:dyDescent="0.25">
      <c r="A14" s="14" t="s">
        <v>1</v>
      </c>
      <c r="B14" s="14" t="s">
        <v>3</v>
      </c>
      <c r="C14" s="7" t="s">
        <v>13</v>
      </c>
      <c r="D14" s="11">
        <v>3361</v>
      </c>
      <c r="E14" s="11">
        <v>3562</v>
      </c>
      <c r="F14" s="9">
        <f t="shared" si="0"/>
        <v>5.9803629872061885E-2</v>
      </c>
      <c r="K14" s="14" t="s">
        <v>1</v>
      </c>
      <c r="L14" s="14" t="s">
        <v>3</v>
      </c>
      <c r="M14" s="7" t="s">
        <v>13</v>
      </c>
      <c r="N14" s="11">
        <v>33325</v>
      </c>
      <c r="O14" s="11">
        <v>3562</v>
      </c>
      <c r="P14" s="9">
        <f t="shared" si="1"/>
        <v>-0.89311327831957987</v>
      </c>
    </row>
    <row r="15" spans="1:16" x14ac:dyDescent="0.25">
      <c r="A15" s="14" t="s">
        <v>1</v>
      </c>
      <c r="B15" s="14" t="s">
        <v>3</v>
      </c>
      <c r="C15" s="7" t="s">
        <v>14</v>
      </c>
      <c r="D15" s="11">
        <v>3824961</v>
      </c>
      <c r="E15" s="11">
        <v>3537364</v>
      </c>
      <c r="F15" s="9">
        <f t="shared" si="0"/>
        <v>-7.5189524808226799E-2</v>
      </c>
      <c r="K15" s="14" t="s">
        <v>1</v>
      </c>
      <c r="L15" s="14" t="s">
        <v>3</v>
      </c>
      <c r="M15" s="7" t="s">
        <v>14</v>
      </c>
      <c r="N15" s="11">
        <v>3555557</v>
      </c>
      <c r="O15" s="11">
        <v>3537364</v>
      </c>
      <c r="P15" s="9">
        <f t="shared" si="1"/>
        <v>-5.1167791713084615E-3</v>
      </c>
    </row>
    <row r="16" spans="1:16" x14ac:dyDescent="0.25">
      <c r="A16" s="14" t="s">
        <v>1</v>
      </c>
      <c r="B16" s="14" t="s">
        <v>3</v>
      </c>
      <c r="C16" s="7" t="s">
        <v>15</v>
      </c>
      <c r="D16" s="11">
        <v>2585874</v>
      </c>
      <c r="E16" s="11">
        <v>2473351</v>
      </c>
      <c r="F16" s="9">
        <f t="shared" si="0"/>
        <v>-4.3514494519067831E-2</v>
      </c>
      <c r="K16" s="14" t="s">
        <v>1</v>
      </c>
      <c r="L16" s="14" t="s">
        <v>3</v>
      </c>
      <c r="M16" s="7" t="s">
        <v>15</v>
      </c>
      <c r="N16" s="11">
        <v>1783677</v>
      </c>
      <c r="O16" s="11">
        <v>2473351</v>
      </c>
      <c r="P16" s="9">
        <f t="shared" si="1"/>
        <v>0.38665857103051732</v>
      </c>
    </row>
    <row r="17" spans="1:16" x14ac:dyDescent="0.25">
      <c r="A17" s="14" t="s">
        <v>1</v>
      </c>
      <c r="B17" s="14" t="s">
        <v>3</v>
      </c>
      <c r="C17" s="7" t="s">
        <v>16</v>
      </c>
      <c r="D17" s="11">
        <v>6495</v>
      </c>
      <c r="E17" s="11">
        <v>40801</v>
      </c>
      <c r="F17" s="9">
        <f t="shared" si="0"/>
        <v>5.2819091608929947</v>
      </c>
      <c r="K17" s="14" t="s">
        <v>1</v>
      </c>
      <c r="L17" s="14" t="s">
        <v>3</v>
      </c>
      <c r="M17" s="7" t="s">
        <v>16</v>
      </c>
      <c r="N17" s="11">
        <v>55354</v>
      </c>
      <c r="O17" s="11">
        <v>40801</v>
      </c>
      <c r="P17" s="9">
        <f t="shared" si="1"/>
        <v>-0.26290782960580988</v>
      </c>
    </row>
    <row r="18" spans="1:16" x14ac:dyDescent="0.25">
      <c r="A18" s="14" t="s">
        <v>1</v>
      </c>
      <c r="B18" s="14" t="s">
        <v>3</v>
      </c>
      <c r="C18" s="7" t="s">
        <v>17</v>
      </c>
      <c r="D18" s="11">
        <v>747632</v>
      </c>
      <c r="E18" s="11">
        <v>595458</v>
      </c>
      <c r="F18" s="9">
        <f t="shared" si="0"/>
        <v>-0.20354131444346951</v>
      </c>
      <c r="K18" s="14" t="s">
        <v>1</v>
      </c>
      <c r="L18" s="14" t="s">
        <v>3</v>
      </c>
      <c r="M18" s="7" t="s">
        <v>17</v>
      </c>
      <c r="N18" s="11">
        <v>408670</v>
      </c>
      <c r="O18" s="11">
        <v>595458</v>
      </c>
      <c r="P18" s="9">
        <f t="shared" si="1"/>
        <v>0.45706315609171216</v>
      </c>
    </row>
    <row r="19" spans="1:16" x14ac:dyDescent="0.25">
      <c r="A19" s="14" t="s">
        <v>1</v>
      </c>
      <c r="B19" s="14" t="s">
        <v>3</v>
      </c>
      <c r="C19" s="7" t="s">
        <v>18</v>
      </c>
      <c r="D19" s="11">
        <v>96046</v>
      </c>
      <c r="E19" s="11">
        <v>407329</v>
      </c>
      <c r="F19" s="9">
        <f t="shared" si="0"/>
        <v>3.2409782812402392</v>
      </c>
      <c r="K19" s="14" t="s">
        <v>1</v>
      </c>
      <c r="L19" s="14" t="s">
        <v>3</v>
      </c>
      <c r="M19" s="7" t="s">
        <v>18</v>
      </c>
      <c r="N19" s="11">
        <v>240157</v>
      </c>
      <c r="O19" s="11">
        <v>407329</v>
      </c>
      <c r="P19" s="9">
        <f t="shared" si="1"/>
        <v>0.69609463809091554</v>
      </c>
    </row>
    <row r="20" spans="1:16" x14ac:dyDescent="0.25">
      <c r="A20" s="14" t="s">
        <v>1</v>
      </c>
      <c r="B20" s="14" t="s">
        <v>3</v>
      </c>
      <c r="C20" s="7" t="s">
        <v>19</v>
      </c>
      <c r="D20" s="11">
        <v>791510</v>
      </c>
      <c r="E20" s="11">
        <v>654332</v>
      </c>
      <c r="F20" s="9">
        <f t="shared" si="0"/>
        <v>-0.17331177117155816</v>
      </c>
      <c r="K20" s="14" t="s">
        <v>1</v>
      </c>
      <c r="L20" s="14" t="s">
        <v>3</v>
      </c>
      <c r="M20" s="7" t="s">
        <v>19</v>
      </c>
      <c r="N20" s="11">
        <v>636187</v>
      </c>
      <c r="O20" s="11">
        <v>654332</v>
      </c>
      <c r="P20" s="9">
        <f t="shared" si="1"/>
        <v>2.8521488178790199E-2</v>
      </c>
    </row>
    <row r="21" spans="1:16" x14ac:dyDescent="0.25">
      <c r="A21" s="14" t="s">
        <v>1</v>
      </c>
      <c r="B21" s="14" t="s">
        <v>3</v>
      </c>
      <c r="C21" s="7" t="s">
        <v>20</v>
      </c>
      <c r="D21" s="11"/>
      <c r="E21" s="11">
        <v>1266</v>
      </c>
      <c r="F21" s="9"/>
      <c r="K21" s="14" t="s">
        <v>1</v>
      </c>
      <c r="L21" s="14" t="s">
        <v>3</v>
      </c>
      <c r="M21" s="7" t="s">
        <v>20</v>
      </c>
      <c r="N21" s="11"/>
      <c r="O21" s="11">
        <v>1266</v>
      </c>
      <c r="P21" s="9"/>
    </row>
    <row r="22" spans="1:16" x14ac:dyDescent="0.25">
      <c r="A22" s="14" t="s">
        <v>1</v>
      </c>
      <c r="B22" s="14" t="s">
        <v>3</v>
      </c>
      <c r="C22" s="7" t="s">
        <v>24</v>
      </c>
      <c r="D22" s="11">
        <v>16806744</v>
      </c>
      <c r="E22" s="11">
        <v>17158677</v>
      </c>
      <c r="F22" s="9">
        <f t="shared" si="0"/>
        <v>2.093998694809655E-2</v>
      </c>
      <c r="K22" s="14" t="s">
        <v>1</v>
      </c>
      <c r="L22" s="14" t="s">
        <v>3</v>
      </c>
      <c r="M22" s="7" t="s">
        <v>22</v>
      </c>
      <c r="N22" s="11">
        <v>2080</v>
      </c>
      <c r="O22" s="11"/>
      <c r="P22" s="9">
        <f t="shared" si="1"/>
        <v>-1</v>
      </c>
    </row>
    <row r="23" spans="1:16" x14ac:dyDescent="0.25">
      <c r="A23" s="14" t="s">
        <v>1</v>
      </c>
      <c r="B23" s="14" t="s">
        <v>3</v>
      </c>
      <c r="C23" s="7" t="s">
        <v>25</v>
      </c>
      <c r="D23" s="11">
        <v>760752</v>
      </c>
      <c r="E23" s="11">
        <v>713285</v>
      </c>
      <c r="F23" s="9">
        <f t="shared" si="0"/>
        <v>-6.2394840894273038E-2</v>
      </c>
      <c r="K23" s="14" t="s">
        <v>1</v>
      </c>
      <c r="L23" s="14" t="s">
        <v>3</v>
      </c>
      <c r="M23" s="7" t="s">
        <v>23</v>
      </c>
      <c r="N23" s="11">
        <v>69136</v>
      </c>
      <c r="O23" s="11"/>
      <c r="P23" s="9">
        <f t="shared" si="1"/>
        <v>-1</v>
      </c>
    </row>
    <row r="24" spans="1:16" x14ac:dyDescent="0.25">
      <c r="A24" s="14" t="s">
        <v>1</v>
      </c>
      <c r="B24" s="14" t="s">
        <v>3</v>
      </c>
      <c r="C24" s="7" t="s">
        <v>26</v>
      </c>
      <c r="D24" s="11">
        <v>627611</v>
      </c>
      <c r="E24" s="11">
        <v>1275883</v>
      </c>
      <c r="F24" s="9">
        <f t="shared" si="0"/>
        <v>1.0329200731026065</v>
      </c>
      <c r="K24" s="14" t="s">
        <v>1</v>
      </c>
      <c r="L24" s="14" t="s">
        <v>3</v>
      </c>
      <c r="M24" s="7" t="s">
        <v>24</v>
      </c>
      <c r="N24" s="11">
        <v>17369484</v>
      </c>
      <c r="O24" s="11">
        <v>17158677</v>
      </c>
      <c r="P24" s="9">
        <f t="shared" si="1"/>
        <v>-1.2136629965518838E-2</v>
      </c>
    </row>
    <row r="25" spans="1:16" x14ac:dyDescent="0.25">
      <c r="A25" s="14" t="s">
        <v>1</v>
      </c>
      <c r="B25" s="14" t="s">
        <v>3</v>
      </c>
      <c r="C25" s="7" t="s">
        <v>27</v>
      </c>
      <c r="D25" s="11">
        <v>913</v>
      </c>
      <c r="E25" s="11"/>
      <c r="F25" s="9">
        <f t="shared" si="0"/>
        <v>-1</v>
      </c>
      <c r="K25" s="14" t="s">
        <v>1</v>
      </c>
      <c r="L25" s="14" t="s">
        <v>3</v>
      </c>
      <c r="M25" s="7" t="s">
        <v>25</v>
      </c>
      <c r="N25" s="11">
        <v>949567</v>
      </c>
      <c r="O25" s="11">
        <v>713285</v>
      </c>
      <c r="P25" s="9">
        <f t="shared" si="1"/>
        <v>-0.24883130942840262</v>
      </c>
    </row>
    <row r="26" spans="1:16" x14ac:dyDescent="0.25">
      <c r="A26" s="14" t="s">
        <v>1</v>
      </c>
      <c r="B26" s="14" t="s">
        <v>3</v>
      </c>
      <c r="C26" s="7" t="s">
        <v>28</v>
      </c>
      <c r="D26" s="11">
        <v>4270</v>
      </c>
      <c r="E26" s="11">
        <v>5113</v>
      </c>
      <c r="F26" s="9">
        <f t="shared" si="0"/>
        <v>0.19742388758782201</v>
      </c>
      <c r="K26" s="14" t="s">
        <v>1</v>
      </c>
      <c r="L26" s="14" t="s">
        <v>3</v>
      </c>
      <c r="M26" s="7" t="s">
        <v>26</v>
      </c>
      <c r="N26" s="11">
        <v>1155581</v>
      </c>
      <c r="O26" s="11">
        <v>1275883</v>
      </c>
      <c r="P26" s="9">
        <f t="shared" si="1"/>
        <v>0.10410520768340774</v>
      </c>
    </row>
    <row r="27" spans="1:16" x14ac:dyDescent="0.25">
      <c r="A27" s="14" t="s">
        <v>1</v>
      </c>
      <c r="B27" s="14" t="s">
        <v>3</v>
      </c>
      <c r="C27" s="7" t="s">
        <v>29</v>
      </c>
      <c r="D27" s="11">
        <v>1460</v>
      </c>
      <c r="E27" s="11"/>
      <c r="F27" s="9">
        <f t="shared" si="0"/>
        <v>-1</v>
      </c>
      <c r="K27" s="14" t="s">
        <v>1</v>
      </c>
      <c r="L27" s="14" t="s">
        <v>3</v>
      </c>
      <c r="M27" s="7" t="s">
        <v>28</v>
      </c>
      <c r="N27" s="11">
        <v>6550</v>
      </c>
      <c r="O27" s="11">
        <v>5113</v>
      </c>
      <c r="P27" s="9">
        <f t="shared" si="1"/>
        <v>-0.21938931297709924</v>
      </c>
    </row>
    <row r="28" spans="1:16" x14ac:dyDescent="0.25">
      <c r="A28" s="14" t="s">
        <v>1</v>
      </c>
      <c r="B28" s="14" t="s">
        <v>3</v>
      </c>
      <c r="C28" s="7" t="s">
        <v>30</v>
      </c>
      <c r="D28" s="11">
        <v>760232</v>
      </c>
      <c r="E28" s="11">
        <v>691565</v>
      </c>
      <c r="F28" s="9">
        <f t="shared" si="0"/>
        <v>-9.032374327836766E-2</v>
      </c>
      <c r="K28" s="14" t="s">
        <v>1</v>
      </c>
      <c r="L28" s="14" t="s">
        <v>3</v>
      </c>
      <c r="M28" s="7" t="s">
        <v>30</v>
      </c>
      <c r="N28" s="11">
        <v>480963</v>
      </c>
      <c r="O28" s="11">
        <v>691565</v>
      </c>
      <c r="P28" s="9">
        <f t="shared" si="1"/>
        <v>0.4378756785865025</v>
      </c>
    </row>
    <row r="29" spans="1:16" x14ac:dyDescent="0.25">
      <c r="A29" s="14" t="s">
        <v>1</v>
      </c>
      <c r="B29" s="14" t="s">
        <v>3</v>
      </c>
      <c r="C29" s="7" t="s">
        <v>31</v>
      </c>
      <c r="D29" s="11">
        <v>602753</v>
      </c>
      <c r="E29" s="11">
        <v>392120</v>
      </c>
      <c r="F29" s="9">
        <f t="shared" si="0"/>
        <v>-0.34945159957727295</v>
      </c>
      <c r="K29" s="14" t="s">
        <v>1</v>
      </c>
      <c r="L29" s="14" t="s">
        <v>3</v>
      </c>
      <c r="M29" s="7" t="s">
        <v>31</v>
      </c>
      <c r="N29" s="11">
        <v>489812</v>
      </c>
      <c r="O29" s="11">
        <v>392120</v>
      </c>
      <c r="P29" s="9">
        <f t="shared" si="1"/>
        <v>-0.1994479514589271</v>
      </c>
    </row>
    <row r="30" spans="1:16" x14ac:dyDescent="0.25">
      <c r="A30" s="14" t="s">
        <v>32</v>
      </c>
      <c r="B30" s="20" t="s">
        <v>2</v>
      </c>
      <c r="C30" s="17"/>
      <c r="D30" s="12">
        <v>29536824</v>
      </c>
      <c r="E30" s="12">
        <v>27914502</v>
      </c>
      <c r="F30" s="9">
        <f t="shared" si="0"/>
        <v>-5.4925404302101001E-2</v>
      </c>
      <c r="K30" s="14" t="s">
        <v>32</v>
      </c>
      <c r="L30" s="20" t="s">
        <v>2</v>
      </c>
      <c r="M30" s="17"/>
      <c r="N30" s="12">
        <v>33811872</v>
      </c>
      <c r="O30" s="12">
        <v>27914502</v>
      </c>
      <c r="P30" s="9">
        <f t="shared" si="1"/>
        <v>-0.17441713963663413</v>
      </c>
    </row>
    <row r="31" spans="1:16" x14ac:dyDescent="0.25">
      <c r="A31" s="14" t="s">
        <v>32</v>
      </c>
      <c r="B31" s="14" t="s">
        <v>33</v>
      </c>
      <c r="C31" s="13" t="s">
        <v>2</v>
      </c>
      <c r="D31" s="12">
        <v>14096866</v>
      </c>
      <c r="E31" s="12">
        <v>12902616</v>
      </c>
      <c r="F31" s="9">
        <f t="shared" si="0"/>
        <v>-8.4717411657314473E-2</v>
      </c>
      <c r="K31" s="14" t="s">
        <v>32</v>
      </c>
      <c r="L31" s="14" t="s">
        <v>33</v>
      </c>
      <c r="M31" s="13" t="s">
        <v>2</v>
      </c>
      <c r="N31" s="12">
        <v>17289985</v>
      </c>
      <c r="O31" s="12">
        <v>12902616</v>
      </c>
      <c r="P31" s="9">
        <f t="shared" si="1"/>
        <v>-0.25375204200582013</v>
      </c>
    </row>
    <row r="32" spans="1:16" x14ac:dyDescent="0.25">
      <c r="A32" s="14" t="s">
        <v>32</v>
      </c>
      <c r="B32" s="14" t="s">
        <v>33</v>
      </c>
      <c r="C32" s="7" t="s">
        <v>34</v>
      </c>
      <c r="D32" s="11">
        <v>2344</v>
      </c>
      <c r="E32" s="11"/>
      <c r="F32" s="9">
        <f t="shared" si="0"/>
        <v>-1</v>
      </c>
      <c r="K32" s="14" t="s">
        <v>32</v>
      </c>
      <c r="L32" s="14" t="s">
        <v>33</v>
      </c>
      <c r="M32" s="7" t="s">
        <v>188</v>
      </c>
      <c r="N32" s="11">
        <v>13646</v>
      </c>
      <c r="O32" s="11"/>
      <c r="P32" s="9">
        <f t="shared" si="1"/>
        <v>-1</v>
      </c>
    </row>
    <row r="33" spans="1:16" x14ac:dyDescent="0.25">
      <c r="A33" s="14" t="s">
        <v>32</v>
      </c>
      <c r="B33" s="14" t="s">
        <v>33</v>
      </c>
      <c r="C33" s="7" t="s">
        <v>35</v>
      </c>
      <c r="D33" s="11">
        <v>187761</v>
      </c>
      <c r="E33" s="11">
        <v>143669</v>
      </c>
      <c r="F33" s="9">
        <f t="shared" si="0"/>
        <v>-0.23483044934784114</v>
      </c>
      <c r="K33" s="14" t="s">
        <v>32</v>
      </c>
      <c r="L33" s="14" t="s">
        <v>33</v>
      </c>
      <c r="M33" s="7" t="s">
        <v>35</v>
      </c>
      <c r="N33" s="11">
        <v>123103</v>
      </c>
      <c r="O33" s="11">
        <v>143669</v>
      </c>
      <c r="P33" s="9">
        <f t="shared" si="1"/>
        <v>0.16706335345198736</v>
      </c>
    </row>
    <row r="34" spans="1:16" x14ac:dyDescent="0.25">
      <c r="A34" s="14" t="s">
        <v>32</v>
      </c>
      <c r="B34" s="14" t="s">
        <v>33</v>
      </c>
      <c r="C34" s="7" t="s">
        <v>38</v>
      </c>
      <c r="D34" s="11">
        <v>4789208</v>
      </c>
      <c r="E34" s="11">
        <v>4657313</v>
      </c>
      <c r="F34" s="9">
        <f t="shared" si="0"/>
        <v>-2.7540044199374929E-2</v>
      </c>
      <c r="K34" s="14" t="s">
        <v>32</v>
      </c>
      <c r="L34" s="14" t="s">
        <v>33</v>
      </c>
      <c r="M34" s="7" t="s">
        <v>38</v>
      </c>
      <c r="N34" s="11">
        <v>4609768</v>
      </c>
      <c r="O34" s="11">
        <v>4657313</v>
      </c>
      <c r="P34" s="9">
        <f t="shared" si="1"/>
        <v>1.0313968078219989E-2</v>
      </c>
    </row>
    <row r="35" spans="1:16" x14ac:dyDescent="0.25">
      <c r="A35" s="14" t="s">
        <v>32</v>
      </c>
      <c r="B35" s="14" t="s">
        <v>33</v>
      </c>
      <c r="C35" s="7" t="s">
        <v>39</v>
      </c>
      <c r="D35" s="11">
        <v>191306</v>
      </c>
      <c r="E35" s="11">
        <v>444626</v>
      </c>
      <c r="F35" s="9">
        <f t="shared" si="0"/>
        <v>1.3241612913343022</v>
      </c>
      <c r="K35" s="14" t="s">
        <v>32</v>
      </c>
      <c r="L35" s="14" t="s">
        <v>33</v>
      </c>
      <c r="M35" s="7" t="s">
        <v>39</v>
      </c>
      <c r="N35" s="11">
        <v>639619</v>
      </c>
      <c r="O35" s="11">
        <v>444626</v>
      </c>
      <c r="P35" s="9">
        <f t="shared" si="1"/>
        <v>-0.30485804830688268</v>
      </c>
    </row>
    <row r="36" spans="1:16" x14ac:dyDescent="0.25">
      <c r="A36" s="14" t="s">
        <v>32</v>
      </c>
      <c r="B36" s="14" t="s">
        <v>33</v>
      </c>
      <c r="C36" s="7" t="s">
        <v>40</v>
      </c>
      <c r="D36" s="11">
        <v>5807285</v>
      </c>
      <c r="E36" s="11">
        <v>5254727</v>
      </c>
      <c r="F36" s="9">
        <f t="shared" si="0"/>
        <v>-9.5149110126332703E-2</v>
      </c>
      <c r="K36" s="14" t="s">
        <v>32</v>
      </c>
      <c r="L36" s="14" t="s">
        <v>33</v>
      </c>
      <c r="M36" s="7" t="s">
        <v>40</v>
      </c>
      <c r="N36" s="11">
        <v>7835407</v>
      </c>
      <c r="O36" s="11">
        <v>5254727</v>
      </c>
      <c r="P36" s="9">
        <f t="shared" si="1"/>
        <v>-0.32936132098817583</v>
      </c>
    </row>
    <row r="37" spans="1:16" x14ac:dyDescent="0.25">
      <c r="A37" s="14" t="s">
        <v>32</v>
      </c>
      <c r="B37" s="14" t="s">
        <v>33</v>
      </c>
      <c r="C37" s="7" t="s">
        <v>41</v>
      </c>
      <c r="D37" s="11">
        <v>83749</v>
      </c>
      <c r="E37" s="11">
        <v>191491</v>
      </c>
      <c r="F37" s="9">
        <f t="shared" si="0"/>
        <v>1.2864870028298845</v>
      </c>
      <c r="K37" s="14" t="s">
        <v>32</v>
      </c>
      <c r="L37" s="14" t="s">
        <v>33</v>
      </c>
      <c r="M37" s="7" t="s">
        <v>41</v>
      </c>
      <c r="N37" s="11">
        <v>160523</v>
      </c>
      <c r="O37" s="11">
        <v>191491</v>
      </c>
      <c r="P37" s="9">
        <f t="shared" si="1"/>
        <v>0.19291939472848127</v>
      </c>
    </row>
    <row r="38" spans="1:16" x14ac:dyDescent="0.25">
      <c r="A38" s="14" t="s">
        <v>32</v>
      </c>
      <c r="B38" s="14" t="s">
        <v>33</v>
      </c>
      <c r="C38" s="7" t="s">
        <v>42</v>
      </c>
      <c r="D38" s="11">
        <v>3526</v>
      </c>
      <c r="E38" s="11">
        <v>9431</v>
      </c>
      <c r="F38" s="9">
        <f t="shared" si="0"/>
        <v>1.6747022121384005</v>
      </c>
      <c r="K38" s="14" t="s">
        <v>32</v>
      </c>
      <c r="L38" s="14" t="s">
        <v>33</v>
      </c>
      <c r="M38" s="7" t="s">
        <v>42</v>
      </c>
      <c r="N38" s="11">
        <v>1139</v>
      </c>
      <c r="O38" s="11">
        <v>9431</v>
      </c>
      <c r="P38" s="9">
        <f t="shared" si="1"/>
        <v>7.2800702370500439</v>
      </c>
    </row>
    <row r="39" spans="1:16" x14ac:dyDescent="0.25">
      <c r="A39" s="14" t="s">
        <v>32</v>
      </c>
      <c r="B39" s="14" t="s">
        <v>33</v>
      </c>
      <c r="C39" s="7" t="s">
        <v>44</v>
      </c>
      <c r="D39" s="11"/>
      <c r="E39" s="11">
        <v>22584</v>
      </c>
      <c r="F39" s="9"/>
      <c r="K39" s="14" t="s">
        <v>32</v>
      </c>
      <c r="L39" s="14" t="s">
        <v>33</v>
      </c>
      <c r="M39" s="7" t="s">
        <v>44</v>
      </c>
      <c r="N39" s="11"/>
      <c r="O39" s="11">
        <v>22584</v>
      </c>
      <c r="P39" s="9"/>
    </row>
    <row r="40" spans="1:16" x14ac:dyDescent="0.25">
      <c r="A40" s="14" t="s">
        <v>32</v>
      </c>
      <c r="B40" s="14" t="s">
        <v>33</v>
      </c>
      <c r="C40" s="7" t="s">
        <v>47</v>
      </c>
      <c r="D40" s="11">
        <v>277631</v>
      </c>
      <c r="E40" s="11">
        <v>433289</v>
      </c>
      <c r="F40" s="9">
        <f t="shared" si="0"/>
        <v>0.56066505541528144</v>
      </c>
      <c r="K40" s="14" t="s">
        <v>32</v>
      </c>
      <c r="L40" s="14" t="s">
        <v>33</v>
      </c>
      <c r="M40" s="7" t="s">
        <v>46</v>
      </c>
      <c r="N40" s="11">
        <v>1651</v>
      </c>
      <c r="O40" s="11"/>
      <c r="P40" s="9">
        <f t="shared" si="1"/>
        <v>-1</v>
      </c>
    </row>
    <row r="41" spans="1:16" x14ac:dyDescent="0.25">
      <c r="A41" s="14" t="s">
        <v>32</v>
      </c>
      <c r="B41" s="14" t="s">
        <v>33</v>
      </c>
      <c r="C41" s="7" t="s">
        <v>48</v>
      </c>
      <c r="D41" s="11"/>
      <c r="E41" s="11">
        <v>1328</v>
      </c>
      <c r="F41" s="9"/>
      <c r="K41" s="14" t="s">
        <v>32</v>
      </c>
      <c r="L41" s="14" t="s">
        <v>33</v>
      </c>
      <c r="M41" s="7" t="s">
        <v>47</v>
      </c>
      <c r="N41" s="11">
        <v>212125</v>
      </c>
      <c r="O41" s="11">
        <v>433289</v>
      </c>
      <c r="P41" s="9">
        <f t="shared" si="1"/>
        <v>1.042611667648792</v>
      </c>
    </row>
    <row r="42" spans="1:16" x14ac:dyDescent="0.25">
      <c r="A42" s="14" t="s">
        <v>32</v>
      </c>
      <c r="B42" s="14" t="s">
        <v>33</v>
      </c>
      <c r="C42" s="7" t="s">
        <v>49</v>
      </c>
      <c r="D42" s="11">
        <v>71813</v>
      </c>
      <c r="E42" s="11">
        <v>149085</v>
      </c>
      <c r="F42" s="9">
        <f t="shared" si="0"/>
        <v>1.0760168771670868</v>
      </c>
      <c r="K42" s="14" t="s">
        <v>32</v>
      </c>
      <c r="L42" s="14" t="s">
        <v>33</v>
      </c>
      <c r="M42" s="7" t="s">
        <v>48</v>
      </c>
      <c r="N42" s="11"/>
      <c r="O42" s="11">
        <v>1328</v>
      </c>
      <c r="P42" s="9"/>
    </row>
    <row r="43" spans="1:16" x14ac:dyDescent="0.25">
      <c r="A43" s="14" t="s">
        <v>32</v>
      </c>
      <c r="B43" s="14" t="s">
        <v>33</v>
      </c>
      <c r="C43" s="7" t="s">
        <v>50</v>
      </c>
      <c r="D43" s="11">
        <v>12283</v>
      </c>
      <c r="E43" s="11">
        <v>4867</v>
      </c>
      <c r="F43" s="9">
        <f t="shared" si="0"/>
        <v>-0.60376129610030127</v>
      </c>
      <c r="K43" s="14" t="s">
        <v>32</v>
      </c>
      <c r="L43" s="14" t="s">
        <v>33</v>
      </c>
      <c r="M43" s="7" t="s">
        <v>49</v>
      </c>
      <c r="N43" s="11">
        <v>229061</v>
      </c>
      <c r="O43" s="11">
        <v>149085</v>
      </c>
      <c r="P43" s="9">
        <f t="shared" si="1"/>
        <v>-0.34914717040439008</v>
      </c>
    </row>
    <row r="44" spans="1:16" x14ac:dyDescent="0.25">
      <c r="A44" s="14" t="s">
        <v>32</v>
      </c>
      <c r="B44" s="14" t="s">
        <v>33</v>
      </c>
      <c r="C44" s="7" t="s">
        <v>51</v>
      </c>
      <c r="D44" s="11">
        <v>1856</v>
      </c>
      <c r="E44" s="11"/>
      <c r="F44" s="9">
        <f t="shared" si="0"/>
        <v>-1</v>
      </c>
      <c r="K44" s="14" t="s">
        <v>32</v>
      </c>
      <c r="L44" s="14" t="s">
        <v>33</v>
      </c>
      <c r="M44" s="7" t="s">
        <v>50</v>
      </c>
      <c r="N44" s="11"/>
      <c r="O44" s="11">
        <v>4867</v>
      </c>
      <c r="P44" s="9"/>
    </row>
    <row r="45" spans="1:16" x14ac:dyDescent="0.25">
      <c r="A45" s="14" t="s">
        <v>32</v>
      </c>
      <c r="B45" s="14" t="s">
        <v>33</v>
      </c>
      <c r="C45" s="7" t="s">
        <v>53</v>
      </c>
      <c r="D45" s="11">
        <v>140139</v>
      </c>
      <c r="E45" s="11">
        <v>124317</v>
      </c>
      <c r="F45" s="9">
        <f t="shared" si="0"/>
        <v>-0.11290218996853124</v>
      </c>
      <c r="K45" s="14" t="s">
        <v>32</v>
      </c>
      <c r="L45" s="14" t="s">
        <v>33</v>
      </c>
      <c r="M45" s="7" t="s">
        <v>51</v>
      </c>
      <c r="N45" s="11">
        <v>20164</v>
      </c>
      <c r="O45" s="11"/>
      <c r="P45" s="9">
        <f t="shared" si="1"/>
        <v>-1</v>
      </c>
    </row>
    <row r="46" spans="1:16" x14ac:dyDescent="0.25">
      <c r="A46" s="14" t="s">
        <v>32</v>
      </c>
      <c r="B46" s="14" t="s">
        <v>33</v>
      </c>
      <c r="C46" s="7" t="s">
        <v>54</v>
      </c>
      <c r="D46" s="11">
        <v>2733</v>
      </c>
      <c r="E46" s="11">
        <v>72344</v>
      </c>
      <c r="F46" s="9">
        <f t="shared" si="0"/>
        <v>25.470545188437615</v>
      </c>
      <c r="K46" s="14" t="s">
        <v>32</v>
      </c>
      <c r="L46" s="14" t="s">
        <v>33</v>
      </c>
      <c r="M46" s="7" t="s">
        <v>53</v>
      </c>
      <c r="N46" s="11">
        <v>109323</v>
      </c>
      <c r="O46" s="11">
        <v>124317</v>
      </c>
      <c r="P46" s="9">
        <f t="shared" si="1"/>
        <v>0.13715320655305838</v>
      </c>
    </row>
    <row r="47" spans="1:16" x14ac:dyDescent="0.25">
      <c r="A47" s="14" t="s">
        <v>32</v>
      </c>
      <c r="B47" s="14" t="s">
        <v>33</v>
      </c>
      <c r="C47" s="7" t="s">
        <v>55</v>
      </c>
      <c r="D47" s="11">
        <v>126900</v>
      </c>
      <c r="E47" s="11">
        <v>86927</v>
      </c>
      <c r="F47" s="9">
        <f t="shared" si="0"/>
        <v>-0.31499605988967694</v>
      </c>
      <c r="K47" s="14" t="s">
        <v>32</v>
      </c>
      <c r="L47" s="14" t="s">
        <v>33</v>
      </c>
      <c r="M47" s="7" t="s">
        <v>54</v>
      </c>
      <c r="N47" s="11">
        <v>3479</v>
      </c>
      <c r="O47" s="11">
        <v>72344</v>
      </c>
      <c r="P47" s="9">
        <f t="shared" si="1"/>
        <v>19.794481172750789</v>
      </c>
    </row>
    <row r="48" spans="1:16" x14ac:dyDescent="0.25">
      <c r="A48" s="14" t="s">
        <v>32</v>
      </c>
      <c r="B48" s="14" t="s">
        <v>33</v>
      </c>
      <c r="C48" s="7" t="s">
        <v>56</v>
      </c>
      <c r="D48" s="11">
        <v>2398332</v>
      </c>
      <c r="E48" s="11">
        <v>1306618</v>
      </c>
      <c r="F48" s="9">
        <f t="shared" si="0"/>
        <v>-0.45519719538412529</v>
      </c>
      <c r="K48" s="14" t="s">
        <v>32</v>
      </c>
      <c r="L48" s="14" t="s">
        <v>33</v>
      </c>
      <c r="M48" s="7" t="s">
        <v>55</v>
      </c>
      <c r="N48" s="11">
        <v>28708</v>
      </c>
      <c r="O48" s="11">
        <v>86927</v>
      </c>
      <c r="P48" s="9">
        <f t="shared" si="1"/>
        <v>2.0279712971993868</v>
      </c>
    </row>
    <row r="49" spans="1:16" x14ac:dyDescent="0.25">
      <c r="A49" s="14" t="s">
        <v>32</v>
      </c>
      <c r="B49" s="14" t="s">
        <v>57</v>
      </c>
      <c r="C49" s="13" t="s">
        <v>2</v>
      </c>
      <c r="D49" s="12">
        <v>18351</v>
      </c>
      <c r="E49" s="12"/>
      <c r="F49" s="9">
        <f t="shared" si="0"/>
        <v>-1</v>
      </c>
      <c r="K49" s="14" t="s">
        <v>32</v>
      </c>
      <c r="L49" s="14" t="s">
        <v>33</v>
      </c>
      <c r="M49" s="7" t="s">
        <v>56</v>
      </c>
      <c r="N49" s="11">
        <v>3302269</v>
      </c>
      <c r="O49" s="11">
        <v>1306618</v>
      </c>
      <c r="P49" s="9">
        <f t="shared" si="1"/>
        <v>-0.60432720653586969</v>
      </c>
    </row>
    <row r="50" spans="1:16" x14ac:dyDescent="0.25">
      <c r="A50" s="14" t="s">
        <v>32</v>
      </c>
      <c r="B50" s="14" t="s">
        <v>57</v>
      </c>
      <c r="C50" s="7" t="s">
        <v>60</v>
      </c>
      <c r="D50" s="11">
        <v>8782</v>
      </c>
      <c r="E50" s="11"/>
      <c r="F50" s="9">
        <f t="shared" si="0"/>
        <v>-1</v>
      </c>
      <c r="K50" s="14" t="s">
        <v>32</v>
      </c>
      <c r="L50" s="14" t="s">
        <v>67</v>
      </c>
      <c r="M50" s="13" t="s">
        <v>2</v>
      </c>
      <c r="N50" s="12">
        <v>9003</v>
      </c>
      <c r="O50" s="12">
        <v>24616</v>
      </c>
      <c r="P50" s="9">
        <f t="shared" si="1"/>
        <v>1.7341997112073753</v>
      </c>
    </row>
    <row r="51" spans="1:16" x14ac:dyDescent="0.25">
      <c r="A51" s="14" t="s">
        <v>32</v>
      </c>
      <c r="B51" s="14" t="s">
        <v>57</v>
      </c>
      <c r="C51" s="7" t="s">
        <v>65</v>
      </c>
      <c r="D51" s="11">
        <v>9569</v>
      </c>
      <c r="E51" s="11"/>
      <c r="F51" s="9">
        <f t="shared" si="0"/>
        <v>-1</v>
      </c>
      <c r="K51" s="14" t="s">
        <v>32</v>
      </c>
      <c r="L51" s="14" t="s">
        <v>67</v>
      </c>
      <c r="M51" s="7" t="s">
        <v>70</v>
      </c>
      <c r="N51" s="11"/>
      <c r="O51" s="11">
        <v>4668</v>
      </c>
      <c r="P51" s="9"/>
    </row>
    <row r="52" spans="1:16" x14ac:dyDescent="0.25">
      <c r="A52" s="14" t="s">
        <v>32</v>
      </c>
      <c r="B52" s="14" t="s">
        <v>67</v>
      </c>
      <c r="C52" s="13" t="s">
        <v>2</v>
      </c>
      <c r="D52" s="12">
        <v>17034</v>
      </c>
      <c r="E52" s="12">
        <v>24616</v>
      </c>
      <c r="F52" s="9">
        <f t="shared" si="0"/>
        <v>0.44510978043912175</v>
      </c>
      <c r="K52" s="14" t="s">
        <v>32</v>
      </c>
      <c r="L52" s="14" t="s">
        <v>67</v>
      </c>
      <c r="M52" s="7" t="s">
        <v>143</v>
      </c>
      <c r="N52" s="11"/>
      <c r="O52" s="11">
        <v>18368</v>
      </c>
      <c r="P52" s="9"/>
    </row>
    <row r="53" spans="1:16" x14ac:dyDescent="0.25">
      <c r="A53" s="14" t="s">
        <v>32</v>
      </c>
      <c r="B53" s="14" t="s">
        <v>67</v>
      </c>
      <c r="C53" s="7" t="s">
        <v>70</v>
      </c>
      <c r="D53" s="11">
        <v>3335</v>
      </c>
      <c r="E53" s="11">
        <v>4668</v>
      </c>
      <c r="F53" s="9">
        <f t="shared" si="0"/>
        <v>0.3997001499250375</v>
      </c>
      <c r="K53" s="14" t="s">
        <v>32</v>
      </c>
      <c r="L53" s="14" t="s">
        <v>67</v>
      </c>
      <c r="M53" s="7" t="s">
        <v>74</v>
      </c>
      <c r="N53" s="11">
        <v>9003</v>
      </c>
      <c r="O53" s="11">
        <v>1580</v>
      </c>
      <c r="P53" s="9">
        <f t="shared" si="1"/>
        <v>-0.82450294346329001</v>
      </c>
    </row>
    <row r="54" spans="1:16" x14ac:dyDescent="0.25">
      <c r="A54" s="14" t="s">
        <v>32</v>
      </c>
      <c r="B54" s="14" t="s">
        <v>67</v>
      </c>
      <c r="C54" s="7" t="s">
        <v>72</v>
      </c>
      <c r="D54" s="11">
        <v>13699</v>
      </c>
      <c r="E54" s="11"/>
      <c r="F54" s="9">
        <f t="shared" si="0"/>
        <v>-1</v>
      </c>
      <c r="K54" s="14" t="s">
        <v>32</v>
      </c>
      <c r="L54" s="14" t="s">
        <v>76</v>
      </c>
      <c r="M54" s="13" t="s">
        <v>2</v>
      </c>
      <c r="N54" s="12">
        <v>792669</v>
      </c>
      <c r="O54" s="12">
        <v>717069</v>
      </c>
      <c r="P54" s="9">
        <f t="shared" si="1"/>
        <v>-9.5373983339830368E-2</v>
      </c>
    </row>
    <row r="55" spans="1:16" x14ac:dyDescent="0.25">
      <c r="A55" s="14" t="s">
        <v>32</v>
      </c>
      <c r="B55" s="14" t="s">
        <v>67</v>
      </c>
      <c r="C55" s="7" t="s">
        <v>143</v>
      </c>
      <c r="D55" s="11"/>
      <c r="E55" s="11">
        <v>18368</v>
      </c>
      <c r="F55" s="9"/>
      <c r="K55" s="14" t="s">
        <v>32</v>
      </c>
      <c r="L55" s="14" t="s">
        <v>76</v>
      </c>
      <c r="M55" s="7" t="s">
        <v>77</v>
      </c>
      <c r="N55" s="11">
        <v>1503</v>
      </c>
      <c r="O55" s="11"/>
      <c r="P55" s="9">
        <f t="shared" si="1"/>
        <v>-1</v>
      </c>
    </row>
    <row r="56" spans="1:16" x14ac:dyDescent="0.25">
      <c r="A56" s="14" t="s">
        <v>32</v>
      </c>
      <c r="B56" s="14" t="s">
        <v>67</v>
      </c>
      <c r="C56" s="7" t="s">
        <v>74</v>
      </c>
      <c r="D56" s="11"/>
      <c r="E56" s="11">
        <v>1580</v>
      </c>
      <c r="F56" s="9"/>
      <c r="K56" s="14" t="s">
        <v>32</v>
      </c>
      <c r="L56" s="14" t="s">
        <v>76</v>
      </c>
      <c r="M56" s="7" t="s">
        <v>78</v>
      </c>
      <c r="N56" s="11">
        <v>644376</v>
      </c>
      <c r="O56" s="11">
        <v>480071</v>
      </c>
      <c r="P56" s="9">
        <f t="shared" si="1"/>
        <v>-0.25498311544812347</v>
      </c>
    </row>
    <row r="57" spans="1:16" x14ac:dyDescent="0.25">
      <c r="A57" s="14" t="s">
        <v>32</v>
      </c>
      <c r="B57" s="14" t="s">
        <v>76</v>
      </c>
      <c r="C57" s="13" t="s">
        <v>2</v>
      </c>
      <c r="D57" s="12">
        <v>851884</v>
      </c>
      <c r="E57" s="12">
        <v>717069</v>
      </c>
      <c r="F57" s="9">
        <f t="shared" si="0"/>
        <v>-0.15825511454611191</v>
      </c>
      <c r="K57" s="14" t="s">
        <v>32</v>
      </c>
      <c r="L57" s="14" t="s">
        <v>76</v>
      </c>
      <c r="M57" s="7" t="s">
        <v>79</v>
      </c>
      <c r="N57" s="11">
        <v>48106</v>
      </c>
      <c r="O57" s="11">
        <v>98385</v>
      </c>
      <c r="P57" s="9">
        <f t="shared" si="1"/>
        <v>1.0451710805304952</v>
      </c>
    </row>
    <row r="58" spans="1:16" x14ac:dyDescent="0.25">
      <c r="A58" s="14" t="s">
        <v>32</v>
      </c>
      <c r="B58" s="14" t="s">
        <v>76</v>
      </c>
      <c r="C58" s="7" t="s">
        <v>78</v>
      </c>
      <c r="D58" s="11">
        <v>684550</v>
      </c>
      <c r="E58" s="11">
        <v>480071</v>
      </c>
      <c r="F58" s="9">
        <f t="shared" si="0"/>
        <v>-0.29870571908553062</v>
      </c>
      <c r="K58" s="14" t="s">
        <v>32</v>
      </c>
      <c r="L58" s="14" t="s">
        <v>76</v>
      </c>
      <c r="M58" s="7" t="s">
        <v>80</v>
      </c>
      <c r="N58" s="11">
        <v>5787</v>
      </c>
      <c r="O58" s="11">
        <v>4049</v>
      </c>
      <c r="P58" s="9">
        <f t="shared" si="1"/>
        <v>-0.30032832210126142</v>
      </c>
    </row>
    <row r="59" spans="1:16" x14ac:dyDescent="0.25">
      <c r="A59" s="14" t="s">
        <v>32</v>
      </c>
      <c r="B59" s="14" t="s">
        <v>76</v>
      </c>
      <c r="C59" s="7" t="s">
        <v>79</v>
      </c>
      <c r="D59" s="11">
        <v>135964</v>
      </c>
      <c r="E59" s="11">
        <v>98385</v>
      </c>
      <c r="F59" s="9">
        <f t="shared" si="0"/>
        <v>-0.27638933835427026</v>
      </c>
      <c r="K59" s="14" t="s">
        <v>32</v>
      </c>
      <c r="L59" s="14" t="s">
        <v>76</v>
      </c>
      <c r="M59" s="7" t="s">
        <v>82</v>
      </c>
      <c r="N59" s="11">
        <v>3055</v>
      </c>
      <c r="O59" s="11"/>
      <c r="P59" s="9">
        <f t="shared" si="1"/>
        <v>-1</v>
      </c>
    </row>
    <row r="60" spans="1:16" x14ac:dyDescent="0.25">
      <c r="A60" s="14" t="s">
        <v>32</v>
      </c>
      <c r="B60" s="14" t="s">
        <v>76</v>
      </c>
      <c r="C60" s="7" t="s">
        <v>80</v>
      </c>
      <c r="D60" s="11">
        <v>1827</v>
      </c>
      <c r="E60" s="11">
        <v>4049</v>
      </c>
      <c r="F60" s="9">
        <f t="shared" si="0"/>
        <v>1.2162014230979747</v>
      </c>
      <c r="K60" s="14" t="s">
        <v>32</v>
      </c>
      <c r="L60" s="14" t="s">
        <v>76</v>
      </c>
      <c r="M60" s="7" t="s">
        <v>86</v>
      </c>
      <c r="N60" s="11">
        <v>14006</v>
      </c>
      <c r="O60" s="11">
        <v>35809</v>
      </c>
      <c r="P60" s="9">
        <f t="shared" si="1"/>
        <v>1.5566899900042839</v>
      </c>
    </row>
    <row r="61" spans="1:16" x14ac:dyDescent="0.25">
      <c r="A61" s="14" t="s">
        <v>32</v>
      </c>
      <c r="B61" s="14" t="s">
        <v>76</v>
      </c>
      <c r="C61" s="7" t="s">
        <v>86</v>
      </c>
      <c r="D61" s="11">
        <v>4366</v>
      </c>
      <c r="E61" s="11">
        <v>35809</v>
      </c>
      <c r="F61" s="9">
        <f t="shared" si="0"/>
        <v>7.2017865322950065</v>
      </c>
      <c r="K61" s="14" t="s">
        <v>32</v>
      </c>
      <c r="L61" s="14" t="s">
        <v>76</v>
      </c>
      <c r="M61" s="7" t="s">
        <v>87</v>
      </c>
      <c r="N61" s="11">
        <v>1000</v>
      </c>
      <c r="O61" s="11"/>
      <c r="P61" s="9">
        <f t="shared" si="1"/>
        <v>-1</v>
      </c>
    </row>
    <row r="62" spans="1:16" x14ac:dyDescent="0.25">
      <c r="A62" s="14" t="s">
        <v>32</v>
      </c>
      <c r="B62" s="14" t="s">
        <v>76</v>
      </c>
      <c r="C62" s="7" t="s">
        <v>88</v>
      </c>
      <c r="D62" s="11"/>
      <c r="E62" s="11">
        <v>2417</v>
      </c>
      <c r="F62" s="9"/>
      <c r="K62" s="14" t="s">
        <v>32</v>
      </c>
      <c r="L62" s="14" t="s">
        <v>76</v>
      </c>
      <c r="M62" s="7" t="s">
        <v>88</v>
      </c>
      <c r="N62" s="11"/>
      <c r="O62" s="11">
        <v>2417</v>
      </c>
      <c r="P62" s="9"/>
    </row>
    <row r="63" spans="1:16" x14ac:dyDescent="0.25">
      <c r="A63" s="14" t="s">
        <v>32</v>
      </c>
      <c r="B63" s="14" t="s">
        <v>76</v>
      </c>
      <c r="C63" s="7" t="s">
        <v>89</v>
      </c>
      <c r="D63" s="11">
        <v>1021</v>
      </c>
      <c r="E63" s="11">
        <v>4732</v>
      </c>
      <c r="F63" s="9">
        <f t="shared" si="0"/>
        <v>3.6346718903036237</v>
      </c>
      <c r="K63" s="14" t="s">
        <v>32</v>
      </c>
      <c r="L63" s="14" t="s">
        <v>76</v>
      </c>
      <c r="M63" s="7" t="s">
        <v>89</v>
      </c>
      <c r="N63" s="11">
        <v>4742</v>
      </c>
      <c r="O63" s="11">
        <v>4732</v>
      </c>
      <c r="P63" s="9">
        <f t="shared" si="1"/>
        <v>-2.1088148460565162E-3</v>
      </c>
    </row>
    <row r="64" spans="1:16" x14ac:dyDescent="0.25">
      <c r="A64" s="14" t="s">
        <v>32</v>
      </c>
      <c r="B64" s="14" t="s">
        <v>76</v>
      </c>
      <c r="C64" s="7" t="s">
        <v>91</v>
      </c>
      <c r="D64" s="11">
        <v>24156</v>
      </c>
      <c r="E64" s="11">
        <v>91606</v>
      </c>
      <c r="F64" s="9">
        <f t="shared" si="0"/>
        <v>2.7922669316111941</v>
      </c>
      <c r="K64" s="14" t="s">
        <v>32</v>
      </c>
      <c r="L64" s="14" t="s">
        <v>76</v>
      </c>
      <c r="M64" s="7" t="s">
        <v>91</v>
      </c>
      <c r="N64" s="11">
        <v>70094</v>
      </c>
      <c r="O64" s="11">
        <v>91606</v>
      </c>
      <c r="P64" s="9">
        <f t="shared" si="1"/>
        <v>0.30690215995662967</v>
      </c>
    </row>
    <row r="65" spans="1:16" x14ac:dyDescent="0.25">
      <c r="A65" s="14" t="s">
        <v>32</v>
      </c>
      <c r="B65" s="14" t="s">
        <v>92</v>
      </c>
      <c r="C65" s="13" t="s">
        <v>2</v>
      </c>
      <c r="D65" s="12">
        <v>621647</v>
      </c>
      <c r="E65" s="12">
        <v>562537</v>
      </c>
      <c r="F65" s="9">
        <f t="shared" si="0"/>
        <v>-9.5086118005877934E-2</v>
      </c>
      <c r="K65" s="14" t="s">
        <v>32</v>
      </c>
      <c r="L65" s="14" t="s">
        <v>92</v>
      </c>
      <c r="M65" s="13" t="s">
        <v>2</v>
      </c>
      <c r="N65" s="12">
        <v>1111150</v>
      </c>
      <c r="O65" s="12">
        <v>562537</v>
      </c>
      <c r="P65" s="9">
        <f t="shared" si="1"/>
        <v>-0.49373441929532469</v>
      </c>
    </row>
    <row r="66" spans="1:16" x14ac:dyDescent="0.25">
      <c r="A66" s="14" t="s">
        <v>32</v>
      </c>
      <c r="B66" s="14" t="s">
        <v>92</v>
      </c>
      <c r="C66" s="7" t="s">
        <v>93</v>
      </c>
      <c r="D66" s="11">
        <v>5553</v>
      </c>
      <c r="E66" s="11"/>
      <c r="F66" s="9">
        <f t="shared" si="0"/>
        <v>-1</v>
      </c>
      <c r="K66" s="14" t="s">
        <v>32</v>
      </c>
      <c r="L66" s="14" t="s">
        <v>92</v>
      </c>
      <c r="M66" s="7" t="s">
        <v>93</v>
      </c>
      <c r="N66" s="11">
        <v>88381</v>
      </c>
      <c r="O66" s="11"/>
      <c r="P66" s="9">
        <f t="shared" si="1"/>
        <v>-1</v>
      </c>
    </row>
    <row r="67" spans="1:16" x14ac:dyDescent="0.25">
      <c r="A67" s="14" t="s">
        <v>32</v>
      </c>
      <c r="B67" s="14" t="s">
        <v>92</v>
      </c>
      <c r="C67" s="7" t="s">
        <v>96</v>
      </c>
      <c r="D67" s="11">
        <v>616094</v>
      </c>
      <c r="E67" s="11">
        <v>562537</v>
      </c>
      <c r="F67" s="9">
        <f t="shared" si="0"/>
        <v>-8.6929916538710003E-2</v>
      </c>
      <c r="K67" s="14" t="s">
        <v>32</v>
      </c>
      <c r="L67" s="14" t="s">
        <v>92</v>
      </c>
      <c r="M67" s="7" t="s">
        <v>95</v>
      </c>
      <c r="N67" s="11">
        <v>990</v>
      </c>
      <c r="O67" s="11"/>
      <c r="P67" s="9">
        <f t="shared" si="1"/>
        <v>-1</v>
      </c>
    </row>
    <row r="68" spans="1:16" x14ac:dyDescent="0.25">
      <c r="A68" s="14" t="s">
        <v>32</v>
      </c>
      <c r="B68" s="14" t="s">
        <v>97</v>
      </c>
      <c r="C68" s="13" t="s">
        <v>2</v>
      </c>
      <c r="D68" s="12">
        <v>3177</v>
      </c>
      <c r="E68" s="12">
        <v>9439</v>
      </c>
      <c r="F68" s="9">
        <f t="shared" ref="F68:F74" si="2">(E68-D68)/D68</f>
        <v>1.9710418633931381</v>
      </c>
      <c r="K68" s="14" t="s">
        <v>32</v>
      </c>
      <c r="L68" s="14" t="s">
        <v>92</v>
      </c>
      <c r="M68" s="7" t="s">
        <v>96</v>
      </c>
      <c r="N68" s="11">
        <v>1021779</v>
      </c>
      <c r="O68" s="11">
        <v>562537</v>
      </c>
      <c r="P68" s="9">
        <f t="shared" ref="P68:P76" si="3">(O68-N68)/N68</f>
        <v>-0.44945335537332437</v>
      </c>
    </row>
    <row r="69" spans="1:16" x14ac:dyDescent="0.25">
      <c r="A69" s="14" t="s">
        <v>32</v>
      </c>
      <c r="B69" s="14" t="s">
        <v>97</v>
      </c>
      <c r="C69" s="7" t="s">
        <v>98</v>
      </c>
      <c r="D69" s="11">
        <v>3177</v>
      </c>
      <c r="E69" s="11">
        <v>1925</v>
      </c>
      <c r="F69" s="9">
        <f t="shared" si="2"/>
        <v>-0.39408246773685868</v>
      </c>
      <c r="K69" s="14" t="s">
        <v>32</v>
      </c>
      <c r="L69" s="14" t="s">
        <v>97</v>
      </c>
      <c r="M69" s="13" t="s">
        <v>2</v>
      </c>
      <c r="N69" s="12">
        <v>7374</v>
      </c>
      <c r="O69" s="12">
        <v>9439</v>
      </c>
      <c r="P69" s="9">
        <f t="shared" si="3"/>
        <v>0.28003797125033902</v>
      </c>
    </row>
    <row r="70" spans="1:16" x14ac:dyDescent="0.25">
      <c r="A70" s="14" t="s">
        <v>32</v>
      </c>
      <c r="B70" s="14" t="s">
        <v>97</v>
      </c>
      <c r="C70" s="7" t="s">
        <v>104</v>
      </c>
      <c r="D70" s="11"/>
      <c r="E70" s="11">
        <v>7514</v>
      </c>
      <c r="F70" s="9"/>
      <c r="K70" s="14" t="s">
        <v>32</v>
      </c>
      <c r="L70" s="14" t="s">
        <v>97</v>
      </c>
      <c r="M70" s="7" t="s">
        <v>98</v>
      </c>
      <c r="N70" s="11">
        <v>3484</v>
      </c>
      <c r="O70" s="11">
        <v>1925</v>
      </c>
      <c r="P70" s="9">
        <f t="shared" si="3"/>
        <v>-0.44747416762342135</v>
      </c>
    </row>
    <row r="71" spans="1:16" x14ac:dyDescent="0.25">
      <c r="A71" s="14" t="s">
        <v>32</v>
      </c>
      <c r="B71" s="14" t="s">
        <v>105</v>
      </c>
      <c r="C71" s="13" t="s">
        <v>2</v>
      </c>
      <c r="D71" s="12">
        <v>13927865</v>
      </c>
      <c r="E71" s="12">
        <v>13698225</v>
      </c>
      <c r="F71" s="9">
        <f t="shared" si="2"/>
        <v>-1.6487810586906178E-2</v>
      </c>
      <c r="K71" s="14" t="s">
        <v>32</v>
      </c>
      <c r="L71" s="14" t="s">
        <v>97</v>
      </c>
      <c r="M71" s="7" t="s">
        <v>167</v>
      </c>
      <c r="N71" s="11">
        <v>968</v>
      </c>
      <c r="O71" s="11"/>
      <c r="P71" s="9">
        <f t="shared" si="3"/>
        <v>-1</v>
      </c>
    </row>
    <row r="72" spans="1:16" x14ac:dyDescent="0.25">
      <c r="A72" s="14" t="s">
        <v>32</v>
      </c>
      <c r="B72" s="14" t="s">
        <v>105</v>
      </c>
      <c r="C72" s="7" t="s">
        <v>109</v>
      </c>
      <c r="D72" s="11">
        <v>50782</v>
      </c>
      <c r="E72" s="11">
        <v>10458</v>
      </c>
      <c r="F72" s="9">
        <f t="shared" si="2"/>
        <v>-0.79406088771611993</v>
      </c>
      <c r="K72" s="14" t="s">
        <v>32</v>
      </c>
      <c r="L72" s="14" t="s">
        <v>97</v>
      </c>
      <c r="M72" s="7" t="s">
        <v>104</v>
      </c>
      <c r="N72" s="11">
        <v>2922</v>
      </c>
      <c r="O72" s="11">
        <v>7514</v>
      </c>
      <c r="P72" s="9">
        <f t="shared" si="3"/>
        <v>1.5715263518138261</v>
      </c>
    </row>
    <row r="73" spans="1:16" x14ac:dyDescent="0.25">
      <c r="A73" s="14" t="s">
        <v>32</v>
      </c>
      <c r="B73" s="14" t="s">
        <v>105</v>
      </c>
      <c r="C73" s="7" t="s">
        <v>110</v>
      </c>
      <c r="D73" s="11">
        <v>13877083</v>
      </c>
      <c r="E73" s="11">
        <v>13687767</v>
      </c>
      <c r="F73" s="9">
        <f t="shared" si="2"/>
        <v>-1.3642348323491328E-2</v>
      </c>
      <c r="K73" s="14" t="s">
        <v>32</v>
      </c>
      <c r="L73" s="14" t="s">
        <v>105</v>
      </c>
      <c r="M73" s="13" t="s">
        <v>2</v>
      </c>
      <c r="N73" s="12">
        <v>14601691</v>
      </c>
      <c r="O73" s="12">
        <v>13698225</v>
      </c>
      <c r="P73" s="9">
        <f t="shared" si="3"/>
        <v>-6.187406650366728E-2</v>
      </c>
    </row>
    <row r="74" spans="1:16" x14ac:dyDescent="0.25">
      <c r="A74" s="20" t="s">
        <v>2</v>
      </c>
      <c r="B74" s="16"/>
      <c r="C74" s="17"/>
      <c r="D74" s="12">
        <v>75835403</v>
      </c>
      <c r="E74" s="12">
        <v>68016335</v>
      </c>
      <c r="F74" s="9">
        <f t="shared" si="2"/>
        <v>-0.10310577501645241</v>
      </c>
      <c r="K74" s="14" t="s">
        <v>32</v>
      </c>
      <c r="L74" s="14" t="s">
        <v>105</v>
      </c>
      <c r="M74" s="7" t="s">
        <v>109</v>
      </c>
      <c r="N74" s="11">
        <v>25405</v>
      </c>
      <c r="O74" s="11">
        <v>10458</v>
      </c>
      <c r="P74" s="9">
        <f t="shared" si="3"/>
        <v>-0.58834875024601452</v>
      </c>
    </row>
    <row r="75" spans="1:16" x14ac:dyDescent="0.25">
      <c r="K75" s="14" t="s">
        <v>32</v>
      </c>
      <c r="L75" s="14" t="s">
        <v>105</v>
      </c>
      <c r="M75" s="7" t="s">
        <v>110</v>
      </c>
      <c r="N75" s="11">
        <v>14576286</v>
      </c>
      <c r="O75" s="11">
        <v>13687767</v>
      </c>
      <c r="P75" s="9">
        <f t="shared" si="3"/>
        <v>-6.0956474097722833E-2</v>
      </c>
    </row>
    <row r="76" spans="1:16" x14ac:dyDescent="0.25">
      <c r="K76" s="20" t="s">
        <v>2</v>
      </c>
      <c r="L76" s="16"/>
      <c r="M76" s="17"/>
      <c r="N76" s="12">
        <v>73157394</v>
      </c>
      <c r="O76" s="12">
        <v>68016335</v>
      </c>
      <c r="P76" s="9">
        <f t="shared" si="3"/>
        <v>-7.0273949342700759E-2</v>
      </c>
    </row>
  </sheetData>
  <mergeCells count="27">
    <mergeCell ref="K3:K29"/>
    <mergeCell ref="L4:L29"/>
    <mergeCell ref="K30:K75"/>
    <mergeCell ref="L30:M30"/>
    <mergeCell ref="L31:L49"/>
    <mergeCell ref="L50:L53"/>
    <mergeCell ref="L54:L64"/>
    <mergeCell ref="L65:L68"/>
    <mergeCell ref="L69:L72"/>
    <mergeCell ref="L73:L75"/>
    <mergeCell ref="A3:A29"/>
    <mergeCell ref="B4:B29"/>
    <mergeCell ref="A30:A73"/>
    <mergeCell ref="B30:C30"/>
    <mergeCell ref="B31:B48"/>
    <mergeCell ref="B49:B51"/>
    <mergeCell ref="B52:B56"/>
    <mergeCell ref="B57:B64"/>
    <mergeCell ref="B65:B67"/>
    <mergeCell ref="B68:B70"/>
    <mergeCell ref="B71:B73"/>
    <mergeCell ref="A74:C74"/>
    <mergeCell ref="A1:C1"/>
    <mergeCell ref="B3:C3"/>
    <mergeCell ref="K1:M1"/>
    <mergeCell ref="L3:M3"/>
    <mergeCell ref="K76:M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P107"/>
  <sheetViews>
    <sheetView workbookViewId="0">
      <selection activeCell="P2" sqref="P2"/>
    </sheetView>
  </sheetViews>
  <sheetFormatPr defaultColWidth="9.140625" defaultRowHeight="15" x14ac:dyDescent="0.25"/>
  <cols>
    <col min="4" max="4" width="11.42578125" customWidth="1"/>
    <col min="5" max="5" width="12.7109375" customWidth="1"/>
    <col min="7" max="10" width="9.140625" style="3"/>
    <col min="14" max="14" width="11.5703125" customWidth="1"/>
    <col min="15" max="15" width="14" customWidth="1"/>
    <col min="17" max="16384" width="9.140625" style="3"/>
  </cols>
  <sheetData>
    <row r="1" spans="1:16" x14ac:dyDescent="0.25">
      <c r="A1" s="18" t="s">
        <v>111</v>
      </c>
      <c r="B1" s="18"/>
      <c r="C1" s="18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14803579</v>
      </c>
      <c r="E3" s="12">
        <v>13681331</v>
      </c>
      <c r="F3" s="9">
        <f>(E3-D3)/D3</f>
        <v>-7.5809235050523935E-2</v>
      </c>
      <c r="K3" s="14" t="s">
        <v>1</v>
      </c>
      <c r="L3" s="20" t="s">
        <v>2</v>
      </c>
      <c r="M3" s="17"/>
      <c r="N3" s="12">
        <v>13984060</v>
      </c>
      <c r="O3" s="12">
        <v>13681331</v>
      </c>
      <c r="P3" s="9">
        <f>(O3-N3)/N3</f>
        <v>-2.1648147962751878E-2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14803579</v>
      </c>
      <c r="E4" s="12">
        <v>13681331</v>
      </c>
      <c r="F4" s="9">
        <f t="shared" ref="F4:F65" si="0">(E4-D4)/D4</f>
        <v>-7.5809235050523935E-2</v>
      </c>
      <c r="K4" s="14" t="s">
        <v>1</v>
      </c>
      <c r="L4" s="14" t="s">
        <v>3</v>
      </c>
      <c r="M4" s="13" t="s">
        <v>2</v>
      </c>
      <c r="N4" s="12">
        <v>13984060</v>
      </c>
      <c r="O4" s="12">
        <v>13681331</v>
      </c>
      <c r="P4" s="9">
        <f t="shared" ref="P4:P67" si="1">(O4-N4)/N4</f>
        <v>-2.1648147962751878E-2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111032</v>
      </c>
      <c r="E5" s="11">
        <v>93585</v>
      </c>
      <c r="F5" s="9">
        <f t="shared" si="0"/>
        <v>-0.15713488003458462</v>
      </c>
      <c r="K5" s="14" t="s">
        <v>1</v>
      </c>
      <c r="L5" s="14" t="s">
        <v>3</v>
      </c>
      <c r="M5" s="7" t="s">
        <v>4</v>
      </c>
      <c r="N5" s="11">
        <v>124040</v>
      </c>
      <c r="O5" s="11">
        <v>93585</v>
      </c>
      <c r="P5" s="9">
        <f t="shared" si="1"/>
        <v>-0.24552563689132537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1379548</v>
      </c>
      <c r="E6" s="11">
        <v>1905338</v>
      </c>
      <c r="F6" s="9">
        <f t="shared" si="0"/>
        <v>0.3811320809424536</v>
      </c>
      <c r="K6" s="14" t="s">
        <v>1</v>
      </c>
      <c r="L6" s="14" t="s">
        <v>3</v>
      </c>
      <c r="M6" s="7" t="s">
        <v>5</v>
      </c>
      <c r="N6" s="11">
        <v>1634662</v>
      </c>
      <c r="O6" s="11">
        <v>1905338</v>
      </c>
      <c r="P6" s="9">
        <f t="shared" si="1"/>
        <v>0.16558530142622757</v>
      </c>
    </row>
    <row r="7" spans="1:16" x14ac:dyDescent="0.25">
      <c r="A7" s="14" t="s">
        <v>1</v>
      </c>
      <c r="B7" s="14" t="s">
        <v>3</v>
      </c>
      <c r="C7" s="7" t="s">
        <v>6</v>
      </c>
      <c r="D7" s="11"/>
      <c r="E7" s="11">
        <v>7553</v>
      </c>
      <c r="F7" s="9"/>
      <c r="K7" s="14" t="s">
        <v>1</v>
      </c>
      <c r="L7" s="14" t="s">
        <v>3</v>
      </c>
      <c r="M7" s="7" t="s">
        <v>6</v>
      </c>
      <c r="N7" s="11"/>
      <c r="O7" s="11">
        <v>7553</v>
      </c>
      <c r="P7" s="9"/>
    </row>
    <row r="8" spans="1:16" x14ac:dyDescent="0.25">
      <c r="A8" s="14" t="s">
        <v>1</v>
      </c>
      <c r="B8" s="14" t="s">
        <v>3</v>
      </c>
      <c r="C8" s="7" t="s">
        <v>7</v>
      </c>
      <c r="D8" s="11">
        <v>8874</v>
      </c>
      <c r="E8" s="11">
        <v>3060</v>
      </c>
      <c r="F8" s="9">
        <f t="shared" si="0"/>
        <v>-0.65517241379310343</v>
      </c>
      <c r="K8" s="14" t="s">
        <v>1</v>
      </c>
      <c r="L8" s="14" t="s">
        <v>3</v>
      </c>
      <c r="M8" s="7" t="s">
        <v>7</v>
      </c>
      <c r="N8" s="11">
        <v>2207</v>
      </c>
      <c r="O8" s="11">
        <v>3060</v>
      </c>
      <c r="P8" s="9">
        <f t="shared" si="1"/>
        <v>0.38649750792931581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42807</v>
      </c>
      <c r="E9" s="11">
        <v>6581</v>
      </c>
      <c r="F9" s="9">
        <f t="shared" si="0"/>
        <v>-0.84626346158338595</v>
      </c>
      <c r="K9" s="14" t="s">
        <v>1</v>
      </c>
      <c r="L9" s="14" t="s">
        <v>3</v>
      </c>
      <c r="M9" s="7" t="s">
        <v>8</v>
      </c>
      <c r="N9" s="11">
        <v>37729</v>
      </c>
      <c r="O9" s="11">
        <v>6581</v>
      </c>
      <c r="P9" s="9">
        <f t="shared" si="1"/>
        <v>-0.82557184128919403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552359</v>
      </c>
      <c r="E10" s="11">
        <v>754911</v>
      </c>
      <c r="F10" s="9">
        <f t="shared" si="0"/>
        <v>0.36670353882167211</v>
      </c>
      <c r="K10" s="14" t="s">
        <v>1</v>
      </c>
      <c r="L10" s="14" t="s">
        <v>3</v>
      </c>
      <c r="M10" s="7" t="s">
        <v>9</v>
      </c>
      <c r="N10" s="11">
        <v>801310</v>
      </c>
      <c r="O10" s="11">
        <v>754911</v>
      </c>
      <c r="P10" s="9">
        <f t="shared" si="1"/>
        <v>-5.7903932310840997E-2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742340</v>
      </c>
      <c r="E11" s="11">
        <v>25433</v>
      </c>
      <c r="F11" s="9">
        <f t="shared" si="0"/>
        <v>-0.96573941859525281</v>
      </c>
      <c r="K11" s="14" t="s">
        <v>1</v>
      </c>
      <c r="L11" s="14" t="s">
        <v>3</v>
      </c>
      <c r="M11" s="7" t="s">
        <v>10</v>
      </c>
      <c r="N11" s="11">
        <v>9194</v>
      </c>
      <c r="O11" s="11">
        <v>25433</v>
      </c>
      <c r="P11" s="9">
        <f t="shared" si="1"/>
        <v>1.7662606047422231</v>
      </c>
    </row>
    <row r="12" spans="1:16" x14ac:dyDescent="0.25">
      <c r="A12" s="14" t="s">
        <v>1</v>
      </c>
      <c r="B12" s="14" t="s">
        <v>3</v>
      </c>
      <c r="C12" s="7" t="s">
        <v>11</v>
      </c>
      <c r="D12" s="11">
        <v>243</v>
      </c>
      <c r="E12" s="11">
        <v>25635</v>
      </c>
      <c r="F12" s="9">
        <f t="shared" si="0"/>
        <v>104.49382716049382</v>
      </c>
      <c r="K12" s="14" t="s">
        <v>1</v>
      </c>
      <c r="L12" s="14" t="s">
        <v>3</v>
      </c>
      <c r="M12" s="7" t="s">
        <v>11</v>
      </c>
      <c r="N12" s="11">
        <v>27882</v>
      </c>
      <c r="O12" s="11">
        <v>25635</v>
      </c>
      <c r="P12" s="9">
        <f t="shared" si="1"/>
        <v>-8.0589627716806542E-2</v>
      </c>
    </row>
    <row r="13" spans="1:16" x14ac:dyDescent="0.25">
      <c r="A13" s="14" t="s">
        <v>1</v>
      </c>
      <c r="B13" s="14" t="s">
        <v>3</v>
      </c>
      <c r="C13" s="7" t="s">
        <v>12</v>
      </c>
      <c r="D13" s="11">
        <v>21134</v>
      </c>
      <c r="E13" s="11">
        <v>1279</v>
      </c>
      <c r="F13" s="9">
        <f t="shared" si="0"/>
        <v>-0.93948140437210181</v>
      </c>
      <c r="K13" s="14" t="s">
        <v>1</v>
      </c>
      <c r="L13" s="14" t="s">
        <v>3</v>
      </c>
      <c r="M13" s="7" t="s">
        <v>12</v>
      </c>
      <c r="N13" s="11">
        <v>31998</v>
      </c>
      <c r="O13" s="11">
        <v>1279</v>
      </c>
      <c r="P13" s="9">
        <f t="shared" si="1"/>
        <v>-0.96002875179698732</v>
      </c>
    </row>
    <row r="14" spans="1:16" x14ac:dyDescent="0.25">
      <c r="A14" s="14" t="s">
        <v>1</v>
      </c>
      <c r="B14" s="14" t="s">
        <v>3</v>
      </c>
      <c r="C14" s="7" t="s">
        <v>13</v>
      </c>
      <c r="D14" s="11">
        <v>92387</v>
      </c>
      <c r="E14" s="11">
        <v>26199</v>
      </c>
      <c r="F14" s="9">
        <f t="shared" si="0"/>
        <v>-0.7164211415025924</v>
      </c>
      <c r="K14" s="14" t="s">
        <v>1</v>
      </c>
      <c r="L14" s="14" t="s">
        <v>3</v>
      </c>
      <c r="M14" s="7" t="s">
        <v>13</v>
      </c>
      <c r="N14" s="11">
        <v>103057</v>
      </c>
      <c r="O14" s="11">
        <v>26199</v>
      </c>
      <c r="P14" s="9">
        <f t="shared" si="1"/>
        <v>-0.7457814607450246</v>
      </c>
    </row>
    <row r="15" spans="1:16" x14ac:dyDescent="0.25">
      <c r="A15" s="14" t="s">
        <v>1</v>
      </c>
      <c r="B15" s="14" t="s">
        <v>3</v>
      </c>
      <c r="C15" s="7" t="s">
        <v>14</v>
      </c>
      <c r="D15" s="11">
        <v>3119010</v>
      </c>
      <c r="E15" s="11">
        <v>2221963</v>
      </c>
      <c r="F15" s="9">
        <f t="shared" si="0"/>
        <v>-0.28760632380146267</v>
      </c>
      <c r="K15" s="14" t="s">
        <v>1</v>
      </c>
      <c r="L15" s="14" t="s">
        <v>3</v>
      </c>
      <c r="M15" s="7" t="s">
        <v>14</v>
      </c>
      <c r="N15" s="11">
        <v>2619366</v>
      </c>
      <c r="O15" s="11">
        <v>2221963</v>
      </c>
      <c r="P15" s="9">
        <f t="shared" si="1"/>
        <v>-0.1517172476087725</v>
      </c>
    </row>
    <row r="16" spans="1:16" x14ac:dyDescent="0.25">
      <c r="A16" s="14" t="s">
        <v>1</v>
      </c>
      <c r="B16" s="14" t="s">
        <v>3</v>
      </c>
      <c r="C16" s="7" t="s">
        <v>15</v>
      </c>
      <c r="D16" s="11">
        <v>1147238</v>
      </c>
      <c r="E16" s="11">
        <v>586808</v>
      </c>
      <c r="F16" s="9">
        <f t="shared" si="0"/>
        <v>-0.48850369321797221</v>
      </c>
      <c r="K16" s="14" t="s">
        <v>1</v>
      </c>
      <c r="L16" s="14" t="s">
        <v>3</v>
      </c>
      <c r="M16" s="7" t="s">
        <v>15</v>
      </c>
      <c r="N16" s="11">
        <v>909644</v>
      </c>
      <c r="O16" s="11">
        <v>586808</v>
      </c>
      <c r="P16" s="9">
        <f t="shared" si="1"/>
        <v>-0.35490367660315464</v>
      </c>
    </row>
    <row r="17" spans="1:16" x14ac:dyDescent="0.25">
      <c r="A17" s="14" t="s">
        <v>1</v>
      </c>
      <c r="B17" s="14" t="s">
        <v>3</v>
      </c>
      <c r="C17" s="7" t="s">
        <v>16</v>
      </c>
      <c r="D17" s="11">
        <v>27060</v>
      </c>
      <c r="E17" s="11">
        <v>11597</v>
      </c>
      <c r="F17" s="9">
        <f t="shared" si="0"/>
        <v>-0.57143385070214336</v>
      </c>
      <c r="K17" s="14" t="s">
        <v>1</v>
      </c>
      <c r="L17" s="14" t="s">
        <v>3</v>
      </c>
      <c r="M17" s="7" t="s">
        <v>16</v>
      </c>
      <c r="N17" s="11">
        <v>98617</v>
      </c>
      <c r="O17" s="11">
        <v>11597</v>
      </c>
      <c r="P17" s="9">
        <f t="shared" si="1"/>
        <v>-0.8824036423740329</v>
      </c>
    </row>
    <row r="18" spans="1:16" x14ac:dyDescent="0.25">
      <c r="A18" s="14" t="s">
        <v>1</v>
      </c>
      <c r="B18" s="14" t="s">
        <v>3</v>
      </c>
      <c r="C18" s="7" t="s">
        <v>17</v>
      </c>
      <c r="D18" s="11">
        <v>144139</v>
      </c>
      <c r="E18" s="11">
        <v>41496</v>
      </c>
      <c r="F18" s="9">
        <f t="shared" si="0"/>
        <v>-0.71211122596937682</v>
      </c>
      <c r="K18" s="14" t="s">
        <v>1</v>
      </c>
      <c r="L18" s="14" t="s">
        <v>3</v>
      </c>
      <c r="M18" s="7" t="s">
        <v>17</v>
      </c>
      <c r="N18" s="11">
        <v>191122</v>
      </c>
      <c r="O18" s="11">
        <v>41496</v>
      </c>
      <c r="P18" s="9">
        <f t="shared" si="1"/>
        <v>-0.78288213811073559</v>
      </c>
    </row>
    <row r="19" spans="1:16" x14ac:dyDescent="0.25">
      <c r="A19" s="14" t="s">
        <v>1</v>
      </c>
      <c r="B19" s="14" t="s">
        <v>3</v>
      </c>
      <c r="C19" s="7" t="s">
        <v>18</v>
      </c>
      <c r="D19" s="11">
        <v>1274720</v>
      </c>
      <c r="E19" s="11">
        <v>1666574</v>
      </c>
      <c r="F19" s="9">
        <f t="shared" si="0"/>
        <v>0.30740397891301618</v>
      </c>
      <c r="K19" s="14" t="s">
        <v>1</v>
      </c>
      <c r="L19" s="14" t="s">
        <v>3</v>
      </c>
      <c r="M19" s="7" t="s">
        <v>18</v>
      </c>
      <c r="N19" s="11">
        <v>1184462</v>
      </c>
      <c r="O19" s="11">
        <v>1666574</v>
      </c>
      <c r="P19" s="9">
        <f t="shared" si="1"/>
        <v>0.40703036484074628</v>
      </c>
    </row>
    <row r="20" spans="1:16" x14ac:dyDescent="0.25">
      <c r="A20" s="14" t="s">
        <v>1</v>
      </c>
      <c r="B20" s="14" t="s">
        <v>3</v>
      </c>
      <c r="C20" s="7" t="s">
        <v>19</v>
      </c>
      <c r="D20" s="11">
        <v>162421</v>
      </c>
      <c r="E20" s="11">
        <v>308117</v>
      </c>
      <c r="F20" s="9">
        <f t="shared" si="0"/>
        <v>0.89702686228997486</v>
      </c>
      <c r="K20" s="14" t="s">
        <v>1</v>
      </c>
      <c r="L20" s="14" t="s">
        <v>3</v>
      </c>
      <c r="M20" s="7" t="s">
        <v>19</v>
      </c>
      <c r="N20" s="11">
        <v>154939</v>
      </c>
      <c r="O20" s="11">
        <v>308117</v>
      </c>
      <c r="P20" s="9">
        <f t="shared" si="1"/>
        <v>0.98863423669960437</v>
      </c>
    </row>
    <row r="21" spans="1:16" x14ac:dyDescent="0.25">
      <c r="A21" s="14" t="s">
        <v>1</v>
      </c>
      <c r="B21" s="14" t="s">
        <v>3</v>
      </c>
      <c r="C21" s="7" t="s">
        <v>20</v>
      </c>
      <c r="D21" s="11">
        <v>27803</v>
      </c>
      <c r="E21" s="11">
        <v>2052</v>
      </c>
      <c r="F21" s="9">
        <f t="shared" si="0"/>
        <v>-0.92619501492644674</v>
      </c>
      <c r="K21" s="14" t="s">
        <v>1</v>
      </c>
      <c r="L21" s="14" t="s">
        <v>3</v>
      </c>
      <c r="M21" s="7" t="s">
        <v>20</v>
      </c>
      <c r="N21" s="11">
        <v>25354</v>
      </c>
      <c r="O21" s="11">
        <v>2052</v>
      </c>
      <c r="P21" s="9">
        <f t="shared" si="1"/>
        <v>-0.91906602508479929</v>
      </c>
    </row>
    <row r="22" spans="1:16" x14ac:dyDescent="0.25">
      <c r="A22" s="14" t="s">
        <v>1</v>
      </c>
      <c r="B22" s="14" t="s">
        <v>3</v>
      </c>
      <c r="C22" s="7" t="s">
        <v>21</v>
      </c>
      <c r="D22" s="11">
        <v>5450</v>
      </c>
      <c r="E22" s="11"/>
      <c r="F22" s="9">
        <f t="shared" si="0"/>
        <v>-1</v>
      </c>
      <c r="K22" s="14" t="s">
        <v>1</v>
      </c>
      <c r="L22" s="14" t="s">
        <v>3</v>
      </c>
      <c r="M22" s="7" t="s">
        <v>21</v>
      </c>
      <c r="N22" s="11">
        <v>2285</v>
      </c>
      <c r="O22" s="11"/>
      <c r="P22" s="9">
        <f t="shared" si="1"/>
        <v>-1</v>
      </c>
    </row>
    <row r="23" spans="1:16" x14ac:dyDescent="0.25">
      <c r="A23" s="14" t="s">
        <v>1</v>
      </c>
      <c r="B23" s="14" t="s">
        <v>3</v>
      </c>
      <c r="C23" s="7" t="s">
        <v>22</v>
      </c>
      <c r="D23" s="11">
        <v>30206</v>
      </c>
      <c r="E23" s="11">
        <v>59682</v>
      </c>
      <c r="F23" s="9">
        <f t="shared" si="0"/>
        <v>0.97583261603654903</v>
      </c>
      <c r="K23" s="14" t="s">
        <v>1</v>
      </c>
      <c r="L23" s="14" t="s">
        <v>3</v>
      </c>
      <c r="M23" s="7" t="s">
        <v>22</v>
      </c>
      <c r="N23" s="11">
        <v>16698</v>
      </c>
      <c r="O23" s="11">
        <v>59682</v>
      </c>
      <c r="P23" s="9">
        <f t="shared" si="1"/>
        <v>2.5742005030542581</v>
      </c>
    </row>
    <row r="24" spans="1:16" x14ac:dyDescent="0.25">
      <c r="A24" s="14" t="s">
        <v>1</v>
      </c>
      <c r="B24" s="14" t="s">
        <v>3</v>
      </c>
      <c r="C24" s="7" t="s">
        <v>23</v>
      </c>
      <c r="D24" s="11">
        <v>6484</v>
      </c>
      <c r="E24" s="11">
        <v>21789</v>
      </c>
      <c r="F24" s="9">
        <f t="shared" si="0"/>
        <v>2.360425663170882</v>
      </c>
      <c r="K24" s="14" t="s">
        <v>1</v>
      </c>
      <c r="L24" s="14" t="s">
        <v>3</v>
      </c>
      <c r="M24" s="7" t="s">
        <v>23</v>
      </c>
      <c r="N24" s="11">
        <v>100867</v>
      </c>
      <c r="O24" s="11">
        <v>21789</v>
      </c>
      <c r="P24" s="9">
        <f t="shared" si="1"/>
        <v>-0.78398286852984622</v>
      </c>
    </row>
    <row r="25" spans="1:16" x14ac:dyDescent="0.25">
      <c r="A25" s="14" t="s">
        <v>1</v>
      </c>
      <c r="B25" s="14" t="s">
        <v>3</v>
      </c>
      <c r="C25" s="7" t="s">
        <v>24</v>
      </c>
      <c r="D25" s="11">
        <v>4024209</v>
      </c>
      <c r="E25" s="11">
        <v>4490361</v>
      </c>
      <c r="F25" s="9">
        <f t="shared" si="0"/>
        <v>0.11583692596482936</v>
      </c>
      <c r="K25" s="14" t="s">
        <v>1</v>
      </c>
      <c r="L25" s="14" t="s">
        <v>3</v>
      </c>
      <c r="M25" s="7" t="s">
        <v>24</v>
      </c>
      <c r="N25" s="11">
        <v>4323649</v>
      </c>
      <c r="O25" s="11">
        <v>4490361</v>
      </c>
      <c r="P25" s="9">
        <f t="shared" si="1"/>
        <v>3.8558171581458162E-2</v>
      </c>
    </row>
    <row r="26" spans="1:16" x14ac:dyDescent="0.25">
      <c r="A26" s="14" t="s">
        <v>1</v>
      </c>
      <c r="B26" s="14" t="s">
        <v>3</v>
      </c>
      <c r="C26" s="7" t="s">
        <v>25</v>
      </c>
      <c r="D26" s="11">
        <v>990218</v>
      </c>
      <c r="E26" s="11">
        <v>803832</v>
      </c>
      <c r="F26" s="9">
        <f t="shared" si="0"/>
        <v>-0.18822723885043496</v>
      </c>
      <c r="K26" s="14" t="s">
        <v>1</v>
      </c>
      <c r="L26" s="14" t="s">
        <v>3</v>
      </c>
      <c r="M26" s="7" t="s">
        <v>25</v>
      </c>
      <c r="N26" s="11">
        <v>998834</v>
      </c>
      <c r="O26" s="11">
        <v>803832</v>
      </c>
      <c r="P26" s="9">
        <f t="shared" si="1"/>
        <v>-0.19522963775762539</v>
      </c>
    </row>
    <row r="27" spans="1:16" x14ac:dyDescent="0.25">
      <c r="A27" s="14" t="s">
        <v>1</v>
      </c>
      <c r="B27" s="14" t="s">
        <v>3</v>
      </c>
      <c r="C27" s="7" t="s">
        <v>26</v>
      </c>
      <c r="D27" s="11">
        <v>204733</v>
      </c>
      <c r="E27" s="11">
        <v>162346</v>
      </c>
      <c r="F27" s="9">
        <f t="shared" si="0"/>
        <v>-0.20703550477939561</v>
      </c>
      <c r="K27" s="14" t="s">
        <v>1</v>
      </c>
      <c r="L27" s="14" t="s">
        <v>3</v>
      </c>
      <c r="M27" s="7" t="s">
        <v>26</v>
      </c>
      <c r="N27" s="11">
        <v>37264</v>
      </c>
      <c r="O27" s="11">
        <v>162346</v>
      </c>
      <c r="P27" s="9">
        <f t="shared" si="1"/>
        <v>3.3566444826105624</v>
      </c>
    </row>
    <row r="28" spans="1:16" x14ac:dyDescent="0.25">
      <c r="A28" s="14" t="s">
        <v>1</v>
      </c>
      <c r="B28" s="14" t="s">
        <v>3</v>
      </c>
      <c r="C28" s="7" t="s">
        <v>27</v>
      </c>
      <c r="D28" s="11">
        <v>8812</v>
      </c>
      <c r="E28" s="11">
        <v>14831</v>
      </c>
      <c r="F28" s="9">
        <f t="shared" si="0"/>
        <v>0.68304584657285516</v>
      </c>
      <c r="K28" s="14" t="s">
        <v>1</v>
      </c>
      <c r="L28" s="14" t="s">
        <v>3</v>
      </c>
      <c r="M28" s="7" t="s">
        <v>27</v>
      </c>
      <c r="N28" s="11"/>
      <c r="O28" s="11">
        <v>14831</v>
      </c>
      <c r="P28" s="9"/>
    </row>
    <row r="29" spans="1:16" x14ac:dyDescent="0.25">
      <c r="A29" s="14" t="s">
        <v>1</v>
      </c>
      <c r="B29" s="14" t="s">
        <v>3</v>
      </c>
      <c r="C29" s="7" t="s">
        <v>28</v>
      </c>
      <c r="D29" s="11">
        <v>54741</v>
      </c>
      <c r="E29" s="11"/>
      <c r="F29" s="9">
        <f t="shared" si="0"/>
        <v>-1</v>
      </c>
      <c r="K29" s="14" t="s">
        <v>1</v>
      </c>
      <c r="L29" s="14" t="s">
        <v>3</v>
      </c>
      <c r="M29" s="7" t="s">
        <v>28</v>
      </c>
      <c r="N29" s="11">
        <v>2519</v>
      </c>
      <c r="O29" s="11"/>
      <c r="P29" s="9">
        <f t="shared" si="1"/>
        <v>-1</v>
      </c>
    </row>
    <row r="30" spans="1:16" x14ac:dyDescent="0.25">
      <c r="A30" s="14" t="s">
        <v>1</v>
      </c>
      <c r="B30" s="14" t="s">
        <v>3</v>
      </c>
      <c r="C30" s="7" t="s">
        <v>29</v>
      </c>
      <c r="D30" s="11">
        <v>6433</v>
      </c>
      <c r="E30" s="11">
        <v>50162</v>
      </c>
      <c r="F30" s="9">
        <f t="shared" si="0"/>
        <v>6.7976060935799785</v>
      </c>
      <c r="K30" s="14" t="s">
        <v>1</v>
      </c>
      <c r="L30" s="14" t="s">
        <v>3</v>
      </c>
      <c r="M30" s="7" t="s">
        <v>29</v>
      </c>
      <c r="N30" s="11">
        <v>222771</v>
      </c>
      <c r="O30" s="11">
        <v>50162</v>
      </c>
      <c r="P30" s="9">
        <f t="shared" si="1"/>
        <v>-0.77482706456405903</v>
      </c>
    </row>
    <row r="31" spans="1:16" x14ac:dyDescent="0.25">
      <c r="A31" s="14" t="s">
        <v>1</v>
      </c>
      <c r="B31" s="14" t="s">
        <v>3</v>
      </c>
      <c r="C31" s="7" t="s">
        <v>30</v>
      </c>
      <c r="D31" s="11">
        <v>188717</v>
      </c>
      <c r="E31" s="11">
        <v>148584</v>
      </c>
      <c r="F31" s="9">
        <f t="shared" si="0"/>
        <v>-0.21266234626451247</v>
      </c>
      <c r="K31" s="14" t="s">
        <v>1</v>
      </c>
      <c r="L31" s="14" t="s">
        <v>3</v>
      </c>
      <c r="M31" s="7" t="s">
        <v>30</v>
      </c>
      <c r="N31" s="11">
        <v>99890</v>
      </c>
      <c r="O31" s="11">
        <v>148584</v>
      </c>
      <c r="P31" s="9">
        <f t="shared" si="1"/>
        <v>0.48747622384623085</v>
      </c>
    </row>
    <row r="32" spans="1:16" x14ac:dyDescent="0.25">
      <c r="A32" s="14" t="s">
        <v>1</v>
      </c>
      <c r="B32" s="14" t="s">
        <v>3</v>
      </c>
      <c r="C32" s="7" t="s">
        <v>31</v>
      </c>
      <c r="D32" s="11">
        <v>430461</v>
      </c>
      <c r="E32" s="11">
        <v>241563</v>
      </c>
      <c r="F32" s="9">
        <f t="shared" si="0"/>
        <v>-0.43882721082746173</v>
      </c>
      <c r="K32" s="14" t="s">
        <v>1</v>
      </c>
      <c r="L32" s="14" t="s">
        <v>3</v>
      </c>
      <c r="M32" s="7" t="s">
        <v>31</v>
      </c>
      <c r="N32" s="11">
        <v>223700</v>
      </c>
      <c r="O32" s="11">
        <v>241563</v>
      </c>
      <c r="P32" s="9">
        <f t="shared" si="1"/>
        <v>7.9852481001341083E-2</v>
      </c>
    </row>
    <row r="33" spans="1:16" x14ac:dyDescent="0.25">
      <c r="A33" s="14" t="s">
        <v>32</v>
      </c>
      <c r="B33" s="20" t="s">
        <v>2</v>
      </c>
      <c r="C33" s="17"/>
      <c r="D33" s="12">
        <v>6519549</v>
      </c>
      <c r="E33" s="12">
        <v>7294706</v>
      </c>
      <c r="F33" s="9">
        <f t="shared" si="0"/>
        <v>0.11889733476962901</v>
      </c>
      <c r="K33" s="14" t="s">
        <v>32</v>
      </c>
      <c r="L33" s="20" t="s">
        <v>2</v>
      </c>
      <c r="M33" s="17"/>
      <c r="N33" s="12">
        <v>6796930</v>
      </c>
      <c r="O33" s="12">
        <v>7294706</v>
      </c>
      <c r="P33" s="9">
        <f t="shared" si="1"/>
        <v>7.3235416577778503E-2</v>
      </c>
    </row>
    <row r="34" spans="1:16" x14ac:dyDescent="0.25">
      <c r="A34" s="14" t="s">
        <v>32</v>
      </c>
      <c r="B34" s="14" t="s">
        <v>33</v>
      </c>
      <c r="C34" s="13" t="s">
        <v>2</v>
      </c>
      <c r="D34" s="12">
        <v>850769</v>
      </c>
      <c r="E34" s="12">
        <v>883343</v>
      </c>
      <c r="F34" s="9">
        <f t="shared" si="0"/>
        <v>3.8287713821260533E-2</v>
      </c>
      <c r="K34" s="14" t="s">
        <v>32</v>
      </c>
      <c r="L34" s="14" t="s">
        <v>33</v>
      </c>
      <c r="M34" s="13" t="s">
        <v>2</v>
      </c>
      <c r="N34" s="12">
        <v>541016</v>
      </c>
      <c r="O34" s="12">
        <v>883343</v>
      </c>
      <c r="P34" s="9">
        <f t="shared" si="1"/>
        <v>0.63274838452097537</v>
      </c>
    </row>
    <row r="35" spans="1:16" x14ac:dyDescent="0.25">
      <c r="A35" s="14" t="s">
        <v>32</v>
      </c>
      <c r="B35" s="14" t="s">
        <v>33</v>
      </c>
      <c r="C35" s="7" t="s">
        <v>34</v>
      </c>
      <c r="D35" s="11">
        <v>421031</v>
      </c>
      <c r="E35" s="11">
        <v>288552</v>
      </c>
      <c r="F35" s="9">
        <f t="shared" si="0"/>
        <v>-0.31465379033847862</v>
      </c>
      <c r="K35" s="14" t="s">
        <v>32</v>
      </c>
      <c r="L35" s="14" t="s">
        <v>33</v>
      </c>
      <c r="M35" s="7" t="s">
        <v>34</v>
      </c>
      <c r="N35" s="11">
        <v>154190</v>
      </c>
      <c r="O35" s="11">
        <v>288552</v>
      </c>
      <c r="P35" s="9">
        <f t="shared" si="1"/>
        <v>0.87140540891108376</v>
      </c>
    </row>
    <row r="36" spans="1:16" x14ac:dyDescent="0.25">
      <c r="A36" s="14" t="s">
        <v>32</v>
      </c>
      <c r="B36" s="14" t="s">
        <v>33</v>
      </c>
      <c r="C36" s="7" t="s">
        <v>38</v>
      </c>
      <c r="D36" s="11">
        <v>6010</v>
      </c>
      <c r="E36" s="11">
        <v>11809</v>
      </c>
      <c r="F36" s="9">
        <f t="shared" si="0"/>
        <v>0.96489184692179697</v>
      </c>
      <c r="K36" s="14" t="s">
        <v>32</v>
      </c>
      <c r="L36" s="14" t="s">
        <v>33</v>
      </c>
      <c r="M36" s="7" t="s">
        <v>38</v>
      </c>
      <c r="N36" s="11">
        <v>45565</v>
      </c>
      <c r="O36" s="11">
        <v>11809</v>
      </c>
      <c r="P36" s="9">
        <f t="shared" si="1"/>
        <v>-0.74083177877757045</v>
      </c>
    </row>
    <row r="37" spans="1:16" x14ac:dyDescent="0.25">
      <c r="A37" s="14" t="s">
        <v>32</v>
      </c>
      <c r="B37" s="14" t="s">
        <v>33</v>
      </c>
      <c r="C37" s="7" t="s">
        <v>39</v>
      </c>
      <c r="D37" s="11">
        <v>98467</v>
      </c>
      <c r="E37" s="11">
        <v>18110</v>
      </c>
      <c r="F37" s="9">
        <f t="shared" si="0"/>
        <v>-0.81608051428397332</v>
      </c>
      <c r="K37" s="14" t="s">
        <v>32</v>
      </c>
      <c r="L37" s="14" t="s">
        <v>33</v>
      </c>
      <c r="M37" s="7" t="s">
        <v>39</v>
      </c>
      <c r="N37" s="11">
        <v>3990</v>
      </c>
      <c r="O37" s="11">
        <v>18110</v>
      </c>
      <c r="P37" s="9">
        <f t="shared" si="1"/>
        <v>3.5388471177944862</v>
      </c>
    </row>
    <row r="38" spans="1:16" x14ac:dyDescent="0.25">
      <c r="A38" s="14" t="s">
        <v>32</v>
      </c>
      <c r="B38" s="14" t="s">
        <v>33</v>
      </c>
      <c r="C38" s="7" t="s">
        <v>40</v>
      </c>
      <c r="D38" s="11">
        <v>86751</v>
      </c>
      <c r="E38" s="11">
        <v>86335</v>
      </c>
      <c r="F38" s="9">
        <f t="shared" si="0"/>
        <v>-4.7953337713686301E-3</v>
      </c>
      <c r="K38" s="14" t="s">
        <v>32</v>
      </c>
      <c r="L38" s="14" t="s">
        <v>33</v>
      </c>
      <c r="M38" s="7" t="s">
        <v>40</v>
      </c>
      <c r="N38" s="11">
        <v>57382</v>
      </c>
      <c r="O38" s="11">
        <v>86335</v>
      </c>
      <c r="P38" s="9">
        <f t="shared" si="1"/>
        <v>0.50456589174305533</v>
      </c>
    </row>
    <row r="39" spans="1:16" x14ac:dyDescent="0.25">
      <c r="A39" s="14" t="s">
        <v>32</v>
      </c>
      <c r="B39" s="14" t="s">
        <v>33</v>
      </c>
      <c r="C39" s="7" t="s">
        <v>41</v>
      </c>
      <c r="D39" s="11">
        <v>31023</v>
      </c>
      <c r="E39" s="11">
        <v>7362</v>
      </c>
      <c r="F39" s="9">
        <f t="shared" si="0"/>
        <v>-0.76269219611256167</v>
      </c>
      <c r="K39" s="14" t="s">
        <v>32</v>
      </c>
      <c r="L39" s="14" t="s">
        <v>33</v>
      </c>
      <c r="M39" s="7" t="s">
        <v>41</v>
      </c>
      <c r="N39" s="11">
        <v>1048</v>
      </c>
      <c r="O39" s="11">
        <v>7362</v>
      </c>
      <c r="P39" s="9">
        <f t="shared" si="1"/>
        <v>6.0248091603053435</v>
      </c>
    </row>
    <row r="40" spans="1:16" x14ac:dyDescent="0.25">
      <c r="A40" s="14" t="s">
        <v>32</v>
      </c>
      <c r="B40" s="14" t="s">
        <v>33</v>
      </c>
      <c r="C40" s="7" t="s">
        <v>42</v>
      </c>
      <c r="D40" s="11">
        <v>27763</v>
      </c>
      <c r="E40" s="11">
        <v>18523</v>
      </c>
      <c r="F40" s="9">
        <f t="shared" si="0"/>
        <v>-0.33281705867521522</v>
      </c>
      <c r="K40" s="14" t="s">
        <v>32</v>
      </c>
      <c r="L40" s="14" t="s">
        <v>33</v>
      </c>
      <c r="M40" s="7" t="s">
        <v>42</v>
      </c>
      <c r="N40" s="11">
        <v>71037</v>
      </c>
      <c r="O40" s="11">
        <v>18523</v>
      </c>
      <c r="P40" s="9">
        <f t="shared" si="1"/>
        <v>-0.73924856060925992</v>
      </c>
    </row>
    <row r="41" spans="1:16" x14ac:dyDescent="0.25">
      <c r="A41" s="14" t="s">
        <v>32</v>
      </c>
      <c r="B41" s="14" t="s">
        <v>33</v>
      </c>
      <c r="C41" s="7" t="s">
        <v>44</v>
      </c>
      <c r="D41" s="11"/>
      <c r="E41" s="11">
        <v>76613</v>
      </c>
      <c r="F41" s="9"/>
      <c r="K41" s="14" t="s">
        <v>32</v>
      </c>
      <c r="L41" s="14" t="s">
        <v>33</v>
      </c>
      <c r="M41" s="7" t="s">
        <v>44</v>
      </c>
      <c r="N41" s="11">
        <v>15199</v>
      </c>
      <c r="O41" s="11">
        <v>76613</v>
      </c>
      <c r="P41" s="9">
        <f t="shared" si="1"/>
        <v>4.0406605697743272</v>
      </c>
    </row>
    <row r="42" spans="1:16" x14ac:dyDescent="0.25">
      <c r="A42" s="14" t="s">
        <v>32</v>
      </c>
      <c r="B42" s="14" t="s">
        <v>33</v>
      </c>
      <c r="C42" s="7" t="s">
        <v>45</v>
      </c>
      <c r="D42" s="11">
        <v>4252</v>
      </c>
      <c r="E42" s="11"/>
      <c r="F42" s="9">
        <f t="shared" si="0"/>
        <v>-1</v>
      </c>
      <c r="K42" s="14" t="s">
        <v>32</v>
      </c>
      <c r="L42" s="14" t="s">
        <v>33</v>
      </c>
      <c r="M42" s="7" t="s">
        <v>48</v>
      </c>
      <c r="N42" s="11">
        <v>10850</v>
      </c>
      <c r="O42" s="11">
        <v>43561</v>
      </c>
      <c r="P42" s="9">
        <f t="shared" si="1"/>
        <v>3.0148387096774192</v>
      </c>
    </row>
    <row r="43" spans="1:16" x14ac:dyDescent="0.25">
      <c r="A43" s="14" t="s">
        <v>32</v>
      </c>
      <c r="B43" s="14" t="s">
        <v>33</v>
      </c>
      <c r="C43" s="7" t="s">
        <v>48</v>
      </c>
      <c r="D43" s="11">
        <v>64841</v>
      </c>
      <c r="E43" s="11">
        <v>43561</v>
      </c>
      <c r="F43" s="9">
        <f t="shared" si="0"/>
        <v>-0.32818741228543669</v>
      </c>
      <c r="K43" s="14" t="s">
        <v>32</v>
      </c>
      <c r="L43" s="14" t="s">
        <v>33</v>
      </c>
      <c r="M43" s="7" t="s">
        <v>49</v>
      </c>
      <c r="N43" s="11">
        <v>7139</v>
      </c>
      <c r="O43" s="11">
        <v>5500</v>
      </c>
      <c r="P43" s="9">
        <f t="shared" si="1"/>
        <v>-0.2295839753466872</v>
      </c>
    </row>
    <row r="44" spans="1:16" x14ac:dyDescent="0.25">
      <c r="A44" s="14" t="s">
        <v>32</v>
      </c>
      <c r="B44" s="14" t="s">
        <v>33</v>
      </c>
      <c r="C44" s="7" t="s">
        <v>49</v>
      </c>
      <c r="D44" s="11"/>
      <c r="E44" s="11">
        <v>5500</v>
      </c>
      <c r="F44" s="9"/>
      <c r="K44" s="14" t="s">
        <v>32</v>
      </c>
      <c r="L44" s="14" t="s">
        <v>33</v>
      </c>
      <c r="M44" s="7" t="s">
        <v>50</v>
      </c>
      <c r="N44" s="11">
        <v>9456</v>
      </c>
      <c r="O44" s="11"/>
      <c r="P44" s="9">
        <f t="shared" si="1"/>
        <v>-1</v>
      </c>
    </row>
    <row r="45" spans="1:16" x14ac:dyDescent="0.25">
      <c r="A45" s="14" t="s">
        <v>32</v>
      </c>
      <c r="B45" s="14" t="s">
        <v>33</v>
      </c>
      <c r="C45" s="7" t="s">
        <v>51</v>
      </c>
      <c r="D45" s="11">
        <v>14987</v>
      </c>
      <c r="E45" s="11">
        <v>5962</v>
      </c>
      <c r="F45" s="9">
        <f t="shared" si="0"/>
        <v>-0.60218856342163207</v>
      </c>
      <c r="K45" s="14" t="s">
        <v>32</v>
      </c>
      <c r="L45" s="14" t="s">
        <v>33</v>
      </c>
      <c r="M45" s="7" t="s">
        <v>51</v>
      </c>
      <c r="N45" s="11">
        <v>2867</v>
      </c>
      <c r="O45" s="11">
        <v>5962</v>
      </c>
      <c r="P45" s="9">
        <f t="shared" si="1"/>
        <v>1.079525636553889</v>
      </c>
    </row>
    <row r="46" spans="1:16" x14ac:dyDescent="0.25">
      <c r="A46" s="14" t="s">
        <v>32</v>
      </c>
      <c r="B46" s="14" t="s">
        <v>33</v>
      </c>
      <c r="C46" s="7" t="s">
        <v>52</v>
      </c>
      <c r="D46" s="11">
        <v>27035</v>
      </c>
      <c r="E46" s="11">
        <v>317328</v>
      </c>
      <c r="F46" s="9">
        <f t="shared" si="0"/>
        <v>10.737673386351027</v>
      </c>
      <c r="K46" s="14" t="s">
        <v>32</v>
      </c>
      <c r="L46" s="14" t="s">
        <v>33</v>
      </c>
      <c r="M46" s="7" t="s">
        <v>52</v>
      </c>
      <c r="N46" s="11">
        <v>67985</v>
      </c>
      <c r="O46" s="11">
        <v>317328</v>
      </c>
      <c r="P46" s="9">
        <f t="shared" si="1"/>
        <v>3.6676178568801943</v>
      </c>
    </row>
    <row r="47" spans="1:16" x14ac:dyDescent="0.25">
      <c r="A47" s="14" t="s">
        <v>32</v>
      </c>
      <c r="B47" s="14" t="s">
        <v>33</v>
      </c>
      <c r="C47" s="7" t="s">
        <v>54</v>
      </c>
      <c r="D47" s="11">
        <v>54334</v>
      </c>
      <c r="E47" s="11">
        <v>1139</v>
      </c>
      <c r="F47" s="9">
        <f t="shared" si="0"/>
        <v>-0.97903706702985238</v>
      </c>
      <c r="K47" s="14" t="s">
        <v>32</v>
      </c>
      <c r="L47" s="14" t="s">
        <v>33</v>
      </c>
      <c r="M47" s="7" t="s">
        <v>54</v>
      </c>
      <c r="N47" s="11">
        <v>94308</v>
      </c>
      <c r="O47" s="11">
        <v>1139</v>
      </c>
      <c r="P47" s="9">
        <f t="shared" si="1"/>
        <v>-0.98792255163930953</v>
      </c>
    </row>
    <row r="48" spans="1:16" x14ac:dyDescent="0.25">
      <c r="A48" s="14" t="s">
        <v>32</v>
      </c>
      <c r="B48" s="14" t="s">
        <v>33</v>
      </c>
      <c r="C48" s="7" t="s">
        <v>55</v>
      </c>
      <c r="D48" s="11">
        <v>14275</v>
      </c>
      <c r="E48" s="11"/>
      <c r="F48" s="9">
        <f t="shared" si="0"/>
        <v>-1</v>
      </c>
      <c r="K48" s="14" t="s">
        <v>32</v>
      </c>
      <c r="L48" s="14" t="s">
        <v>33</v>
      </c>
      <c r="M48" s="7" t="s">
        <v>56</v>
      </c>
      <c r="N48" s="11"/>
      <c r="O48" s="11">
        <v>2549</v>
      </c>
      <c r="P48" s="9"/>
    </row>
    <row r="49" spans="1:16" x14ac:dyDescent="0.25">
      <c r="A49" s="14" t="s">
        <v>32</v>
      </c>
      <c r="B49" s="14" t="s">
        <v>33</v>
      </c>
      <c r="C49" s="7" t="s">
        <v>56</v>
      </c>
      <c r="D49" s="11"/>
      <c r="E49" s="11">
        <v>2549</v>
      </c>
      <c r="F49" s="9"/>
      <c r="K49" s="14" t="s">
        <v>32</v>
      </c>
      <c r="L49" s="14" t="s">
        <v>57</v>
      </c>
      <c r="M49" s="13" t="s">
        <v>2</v>
      </c>
      <c r="N49" s="12">
        <v>268768</v>
      </c>
      <c r="O49" s="12">
        <v>225736</v>
      </c>
      <c r="P49" s="9">
        <f t="shared" si="1"/>
        <v>-0.16010834623169426</v>
      </c>
    </row>
    <row r="50" spans="1:16" x14ac:dyDescent="0.25">
      <c r="A50" s="14" t="s">
        <v>32</v>
      </c>
      <c r="B50" s="14" t="s">
        <v>57</v>
      </c>
      <c r="C50" s="13" t="s">
        <v>2</v>
      </c>
      <c r="D50" s="12">
        <v>293292</v>
      </c>
      <c r="E50" s="12">
        <v>225736</v>
      </c>
      <c r="F50" s="9">
        <f t="shared" si="0"/>
        <v>-0.23033700203210453</v>
      </c>
      <c r="K50" s="14" t="s">
        <v>32</v>
      </c>
      <c r="L50" s="14" t="s">
        <v>57</v>
      </c>
      <c r="M50" s="7" t="s">
        <v>126</v>
      </c>
      <c r="N50" s="11">
        <v>6494</v>
      </c>
      <c r="O50" s="11">
        <v>17333</v>
      </c>
      <c r="P50" s="9">
        <f t="shared" si="1"/>
        <v>1.6690791499846012</v>
      </c>
    </row>
    <row r="51" spans="1:16" x14ac:dyDescent="0.25">
      <c r="A51" s="14" t="s">
        <v>32</v>
      </c>
      <c r="B51" s="14" t="s">
        <v>57</v>
      </c>
      <c r="C51" s="7" t="s">
        <v>126</v>
      </c>
      <c r="D51" s="11"/>
      <c r="E51" s="11">
        <v>17333</v>
      </c>
      <c r="F51" s="9"/>
      <c r="K51" s="14" t="s">
        <v>32</v>
      </c>
      <c r="L51" s="14" t="s">
        <v>57</v>
      </c>
      <c r="M51" s="7" t="s">
        <v>61</v>
      </c>
      <c r="N51" s="11">
        <v>3035</v>
      </c>
      <c r="O51" s="11">
        <v>16740</v>
      </c>
      <c r="P51" s="9">
        <f t="shared" si="1"/>
        <v>4.5156507413509059</v>
      </c>
    </row>
    <row r="52" spans="1:16" x14ac:dyDescent="0.25">
      <c r="A52" s="14" t="s">
        <v>32</v>
      </c>
      <c r="B52" s="14" t="s">
        <v>57</v>
      </c>
      <c r="C52" s="7" t="s">
        <v>61</v>
      </c>
      <c r="D52" s="11">
        <v>65611</v>
      </c>
      <c r="E52" s="11">
        <v>16740</v>
      </c>
      <c r="F52" s="9">
        <f t="shared" si="0"/>
        <v>-0.74485985581685998</v>
      </c>
      <c r="K52" s="14" t="s">
        <v>32</v>
      </c>
      <c r="L52" s="14" t="s">
        <v>57</v>
      </c>
      <c r="M52" s="7" t="s">
        <v>128</v>
      </c>
      <c r="N52" s="11"/>
      <c r="O52" s="11">
        <v>3509</v>
      </c>
      <c r="P52" s="9"/>
    </row>
    <row r="53" spans="1:16" x14ac:dyDescent="0.25">
      <c r="A53" s="14" t="s">
        <v>32</v>
      </c>
      <c r="B53" s="14" t="s">
        <v>57</v>
      </c>
      <c r="C53" s="7" t="s">
        <v>128</v>
      </c>
      <c r="D53" s="11">
        <v>34216</v>
      </c>
      <c r="E53" s="11">
        <v>3509</v>
      </c>
      <c r="F53" s="9">
        <f t="shared" si="0"/>
        <v>-0.89744563946691602</v>
      </c>
      <c r="K53" s="14" t="s">
        <v>32</v>
      </c>
      <c r="L53" s="14" t="s">
        <v>57</v>
      </c>
      <c r="M53" s="7" t="s">
        <v>129</v>
      </c>
      <c r="N53" s="11">
        <v>17652</v>
      </c>
      <c r="O53" s="11">
        <v>2273</v>
      </c>
      <c r="P53" s="9">
        <f t="shared" si="1"/>
        <v>-0.87123272150464537</v>
      </c>
    </row>
    <row r="54" spans="1:16" x14ac:dyDescent="0.25">
      <c r="A54" s="14" t="s">
        <v>32</v>
      </c>
      <c r="B54" s="14" t="s">
        <v>57</v>
      </c>
      <c r="C54" s="7" t="s">
        <v>129</v>
      </c>
      <c r="D54" s="11">
        <v>5312</v>
      </c>
      <c r="E54" s="11">
        <v>2273</v>
      </c>
      <c r="F54" s="9">
        <f t="shared" si="0"/>
        <v>-0.57210090361445787</v>
      </c>
      <c r="K54" s="14" t="s">
        <v>32</v>
      </c>
      <c r="L54" s="14" t="s">
        <v>57</v>
      </c>
      <c r="M54" s="7" t="s">
        <v>187</v>
      </c>
      <c r="N54" s="11">
        <v>163785</v>
      </c>
      <c r="O54" s="11">
        <v>141451</v>
      </c>
      <c r="P54" s="9">
        <f t="shared" si="1"/>
        <v>-0.13636169368379278</v>
      </c>
    </row>
    <row r="55" spans="1:16" x14ac:dyDescent="0.25">
      <c r="A55" s="14" t="s">
        <v>32</v>
      </c>
      <c r="B55" s="14" t="s">
        <v>57</v>
      </c>
      <c r="C55" s="7" t="s">
        <v>63</v>
      </c>
      <c r="D55" s="11">
        <v>3582</v>
      </c>
      <c r="E55" s="11"/>
      <c r="F55" s="9">
        <f t="shared" si="0"/>
        <v>-1</v>
      </c>
      <c r="K55" s="14" t="s">
        <v>32</v>
      </c>
      <c r="L55" s="14" t="s">
        <v>57</v>
      </c>
      <c r="M55" s="7" t="s">
        <v>65</v>
      </c>
      <c r="N55" s="11">
        <v>52650</v>
      </c>
      <c r="O55" s="11">
        <v>6108</v>
      </c>
      <c r="P55" s="9">
        <f t="shared" si="1"/>
        <v>-0.88398860398860402</v>
      </c>
    </row>
    <row r="56" spans="1:16" x14ac:dyDescent="0.25">
      <c r="A56" s="14" t="s">
        <v>32</v>
      </c>
      <c r="B56" s="14" t="s">
        <v>57</v>
      </c>
      <c r="C56" s="7" t="s">
        <v>130</v>
      </c>
      <c r="D56" s="11">
        <v>13270</v>
      </c>
      <c r="E56" s="11"/>
      <c r="F56" s="9">
        <f t="shared" si="0"/>
        <v>-1</v>
      </c>
      <c r="K56" s="14" t="s">
        <v>32</v>
      </c>
      <c r="L56" s="14" t="s">
        <v>57</v>
      </c>
      <c r="M56" s="7" t="s">
        <v>66</v>
      </c>
      <c r="N56" s="11">
        <v>25152</v>
      </c>
      <c r="O56" s="11">
        <v>38322</v>
      </c>
      <c r="P56" s="9">
        <f t="shared" si="1"/>
        <v>0.52361641221374045</v>
      </c>
    </row>
    <row r="57" spans="1:16" x14ac:dyDescent="0.25">
      <c r="A57" s="14" t="s">
        <v>32</v>
      </c>
      <c r="B57" s="14" t="s">
        <v>57</v>
      </c>
      <c r="C57" s="7" t="s">
        <v>187</v>
      </c>
      <c r="D57" s="11">
        <v>108184</v>
      </c>
      <c r="E57" s="11">
        <v>141451</v>
      </c>
      <c r="F57" s="9">
        <f t="shared" si="0"/>
        <v>0.3075038822746432</v>
      </c>
      <c r="K57" s="14" t="s">
        <v>32</v>
      </c>
      <c r="L57" s="14" t="s">
        <v>67</v>
      </c>
      <c r="M57" s="13" t="s">
        <v>2</v>
      </c>
      <c r="N57" s="12">
        <v>36422</v>
      </c>
      <c r="O57" s="12">
        <v>68440</v>
      </c>
      <c r="P57" s="9">
        <f t="shared" si="1"/>
        <v>0.87908407006754163</v>
      </c>
    </row>
    <row r="58" spans="1:16" x14ac:dyDescent="0.25">
      <c r="A58" s="14" t="s">
        <v>32</v>
      </c>
      <c r="B58" s="14" t="s">
        <v>57</v>
      </c>
      <c r="C58" s="7" t="s">
        <v>65</v>
      </c>
      <c r="D58" s="11">
        <v>29126</v>
      </c>
      <c r="E58" s="11">
        <v>6108</v>
      </c>
      <c r="F58" s="9">
        <f t="shared" si="0"/>
        <v>-0.7902904621300556</v>
      </c>
      <c r="K58" s="14" t="s">
        <v>32</v>
      </c>
      <c r="L58" s="14" t="s">
        <v>67</v>
      </c>
      <c r="M58" s="7" t="s">
        <v>70</v>
      </c>
      <c r="N58" s="11">
        <v>16786</v>
      </c>
      <c r="O58" s="11">
        <v>30211</v>
      </c>
      <c r="P58" s="9">
        <f t="shared" si="1"/>
        <v>0.79977362087453829</v>
      </c>
    </row>
    <row r="59" spans="1:16" x14ac:dyDescent="0.25">
      <c r="A59" s="14" t="s">
        <v>32</v>
      </c>
      <c r="B59" s="14" t="s">
        <v>57</v>
      </c>
      <c r="C59" s="7" t="s">
        <v>66</v>
      </c>
      <c r="D59" s="11">
        <v>33991</v>
      </c>
      <c r="E59" s="11">
        <v>38322</v>
      </c>
      <c r="F59" s="9">
        <f t="shared" si="0"/>
        <v>0.12741608072725133</v>
      </c>
      <c r="K59" s="14" t="s">
        <v>32</v>
      </c>
      <c r="L59" s="14" t="s">
        <v>67</v>
      </c>
      <c r="M59" s="7" t="s">
        <v>115</v>
      </c>
      <c r="N59" s="11">
        <v>11536</v>
      </c>
      <c r="O59" s="11">
        <v>1443</v>
      </c>
      <c r="P59" s="9">
        <f t="shared" si="1"/>
        <v>-0.87491331484049928</v>
      </c>
    </row>
    <row r="60" spans="1:16" x14ac:dyDescent="0.25">
      <c r="A60" s="14" t="s">
        <v>32</v>
      </c>
      <c r="B60" s="14" t="s">
        <v>67</v>
      </c>
      <c r="C60" s="13" t="s">
        <v>2</v>
      </c>
      <c r="D60" s="12">
        <v>140906</v>
      </c>
      <c r="E60" s="12">
        <v>68440</v>
      </c>
      <c r="F60" s="9">
        <f t="shared" si="0"/>
        <v>-0.51428611982456385</v>
      </c>
      <c r="K60" s="14" t="s">
        <v>32</v>
      </c>
      <c r="L60" s="14" t="s">
        <v>67</v>
      </c>
      <c r="M60" s="7" t="s">
        <v>141</v>
      </c>
      <c r="N60" s="11">
        <v>880</v>
      </c>
      <c r="O60" s="11"/>
      <c r="P60" s="9">
        <f t="shared" si="1"/>
        <v>-1</v>
      </c>
    </row>
    <row r="61" spans="1:16" x14ac:dyDescent="0.25">
      <c r="A61" s="14" t="s">
        <v>32</v>
      </c>
      <c r="B61" s="14" t="s">
        <v>67</v>
      </c>
      <c r="C61" s="7" t="s">
        <v>134</v>
      </c>
      <c r="D61" s="11">
        <v>82597</v>
      </c>
      <c r="E61" s="11"/>
      <c r="F61" s="9">
        <f t="shared" si="0"/>
        <v>-1</v>
      </c>
      <c r="K61" s="14" t="s">
        <v>32</v>
      </c>
      <c r="L61" s="14" t="s">
        <v>67</v>
      </c>
      <c r="M61" s="7" t="s">
        <v>196</v>
      </c>
      <c r="N61" s="11"/>
      <c r="O61" s="11">
        <v>2660</v>
      </c>
      <c r="P61" s="9"/>
    </row>
    <row r="62" spans="1:16" x14ac:dyDescent="0.25">
      <c r="A62" s="14" t="s">
        <v>32</v>
      </c>
      <c r="B62" s="14" t="s">
        <v>67</v>
      </c>
      <c r="C62" s="7" t="s">
        <v>136</v>
      </c>
      <c r="D62" s="11">
        <v>1639</v>
      </c>
      <c r="E62" s="11"/>
      <c r="F62" s="9">
        <f t="shared" si="0"/>
        <v>-1</v>
      </c>
      <c r="K62" s="14" t="s">
        <v>32</v>
      </c>
      <c r="L62" s="14" t="s">
        <v>67</v>
      </c>
      <c r="M62" s="7" t="s">
        <v>117</v>
      </c>
      <c r="N62" s="11"/>
      <c r="O62" s="11">
        <v>13618</v>
      </c>
      <c r="P62" s="9"/>
    </row>
    <row r="63" spans="1:16" x14ac:dyDescent="0.25">
      <c r="A63" s="14" t="s">
        <v>32</v>
      </c>
      <c r="B63" s="14" t="s">
        <v>67</v>
      </c>
      <c r="C63" s="7" t="s">
        <v>70</v>
      </c>
      <c r="D63" s="11">
        <v>36974</v>
      </c>
      <c r="E63" s="11">
        <v>30211</v>
      </c>
      <c r="F63" s="9">
        <f t="shared" si="0"/>
        <v>-0.18291231676313086</v>
      </c>
      <c r="K63" s="14" t="s">
        <v>32</v>
      </c>
      <c r="L63" s="14" t="s">
        <v>67</v>
      </c>
      <c r="M63" s="7" t="s">
        <v>144</v>
      </c>
      <c r="N63" s="11">
        <v>7220</v>
      </c>
      <c r="O63" s="11"/>
      <c r="P63" s="9">
        <f t="shared" si="1"/>
        <v>-1</v>
      </c>
    </row>
    <row r="64" spans="1:16" x14ac:dyDescent="0.25">
      <c r="A64" s="14" t="s">
        <v>32</v>
      </c>
      <c r="B64" s="14" t="s">
        <v>67</v>
      </c>
      <c r="C64" s="7" t="s">
        <v>138</v>
      </c>
      <c r="D64" s="11">
        <v>1456</v>
      </c>
      <c r="E64" s="11"/>
      <c r="F64" s="9">
        <f t="shared" si="0"/>
        <v>-1</v>
      </c>
      <c r="K64" s="14" t="s">
        <v>32</v>
      </c>
      <c r="L64" s="14" t="s">
        <v>67</v>
      </c>
      <c r="M64" s="7" t="s">
        <v>146</v>
      </c>
      <c r="N64" s="11"/>
      <c r="O64" s="11">
        <v>20508</v>
      </c>
      <c r="P64" s="9"/>
    </row>
    <row r="65" spans="1:16" x14ac:dyDescent="0.25">
      <c r="A65" s="14" t="s">
        <v>32</v>
      </c>
      <c r="B65" s="14" t="s">
        <v>67</v>
      </c>
      <c r="C65" s="7" t="s">
        <v>71</v>
      </c>
      <c r="D65" s="11">
        <v>1680</v>
      </c>
      <c r="E65" s="11"/>
      <c r="F65" s="9">
        <f t="shared" si="0"/>
        <v>-1</v>
      </c>
      <c r="K65" s="14" t="s">
        <v>32</v>
      </c>
      <c r="L65" s="14" t="s">
        <v>76</v>
      </c>
      <c r="M65" s="13" t="s">
        <v>2</v>
      </c>
      <c r="N65" s="12">
        <v>1204496</v>
      </c>
      <c r="O65" s="12">
        <v>1607067</v>
      </c>
      <c r="P65" s="9">
        <f t="shared" si="1"/>
        <v>0.33422360887873437</v>
      </c>
    </row>
    <row r="66" spans="1:16" x14ac:dyDescent="0.25">
      <c r="A66" s="14" t="s">
        <v>32</v>
      </c>
      <c r="B66" s="14" t="s">
        <v>67</v>
      </c>
      <c r="C66" s="7" t="s">
        <v>115</v>
      </c>
      <c r="D66" s="11"/>
      <c r="E66" s="11">
        <v>1443</v>
      </c>
      <c r="F66" s="9"/>
      <c r="K66" s="14" t="s">
        <v>32</v>
      </c>
      <c r="L66" s="14" t="s">
        <v>76</v>
      </c>
      <c r="M66" s="7" t="s">
        <v>77</v>
      </c>
      <c r="N66" s="11"/>
      <c r="O66" s="11">
        <v>975</v>
      </c>
      <c r="P66" s="9"/>
    </row>
    <row r="67" spans="1:16" x14ac:dyDescent="0.25">
      <c r="A67" s="14" t="s">
        <v>32</v>
      </c>
      <c r="B67" s="14" t="s">
        <v>67</v>
      </c>
      <c r="C67" s="7" t="s">
        <v>196</v>
      </c>
      <c r="D67" s="11"/>
      <c r="E67" s="11">
        <v>2660</v>
      </c>
      <c r="F67" s="9"/>
      <c r="K67" s="14" t="s">
        <v>32</v>
      </c>
      <c r="L67" s="14" t="s">
        <v>76</v>
      </c>
      <c r="M67" s="7" t="s">
        <v>78</v>
      </c>
      <c r="N67" s="11">
        <v>221990</v>
      </c>
      <c r="O67" s="11">
        <v>49843</v>
      </c>
      <c r="P67" s="9">
        <f t="shared" si="1"/>
        <v>-0.77547186810216673</v>
      </c>
    </row>
    <row r="68" spans="1:16" x14ac:dyDescent="0.25">
      <c r="A68" s="14" t="s">
        <v>32</v>
      </c>
      <c r="B68" s="14" t="s">
        <v>67</v>
      </c>
      <c r="C68" s="7" t="s">
        <v>117</v>
      </c>
      <c r="D68" s="11">
        <v>14874</v>
      </c>
      <c r="E68" s="11">
        <v>13618</v>
      </c>
      <c r="F68" s="9">
        <f t="shared" ref="F68:F107" si="2">(E68-D68)/D68</f>
        <v>-8.4442651606830718E-2</v>
      </c>
      <c r="K68" s="14" t="s">
        <v>32</v>
      </c>
      <c r="L68" s="14" t="s">
        <v>76</v>
      </c>
      <c r="M68" s="7" t="s">
        <v>79</v>
      </c>
      <c r="N68" s="11"/>
      <c r="O68" s="11">
        <v>47804</v>
      </c>
      <c r="P68" s="9"/>
    </row>
    <row r="69" spans="1:16" x14ac:dyDescent="0.25">
      <c r="A69" s="14" t="s">
        <v>32</v>
      </c>
      <c r="B69" s="14" t="s">
        <v>67</v>
      </c>
      <c r="C69" s="7" t="s">
        <v>146</v>
      </c>
      <c r="D69" s="11"/>
      <c r="E69" s="11">
        <v>20508</v>
      </c>
      <c r="F69" s="9"/>
      <c r="K69" s="14" t="s">
        <v>32</v>
      </c>
      <c r="L69" s="14" t="s">
        <v>76</v>
      </c>
      <c r="M69" s="7" t="s">
        <v>81</v>
      </c>
      <c r="N69" s="11"/>
      <c r="O69" s="11">
        <v>101844</v>
      </c>
      <c r="P69" s="9"/>
    </row>
    <row r="70" spans="1:16" x14ac:dyDescent="0.25">
      <c r="A70" s="14" t="s">
        <v>32</v>
      </c>
      <c r="B70" s="14" t="s">
        <v>67</v>
      </c>
      <c r="C70" s="7" t="s">
        <v>73</v>
      </c>
      <c r="D70" s="11">
        <v>1686</v>
      </c>
      <c r="E70" s="11"/>
      <c r="F70" s="9">
        <f t="shared" si="2"/>
        <v>-1</v>
      </c>
      <c r="K70" s="14" t="s">
        <v>32</v>
      </c>
      <c r="L70" s="14" t="s">
        <v>76</v>
      </c>
      <c r="M70" s="7" t="s">
        <v>82</v>
      </c>
      <c r="N70" s="11">
        <v>156046</v>
      </c>
      <c r="O70" s="11">
        <v>72254</v>
      </c>
      <c r="P70" s="9">
        <f t="shared" ref="P70:P101" si="3">(O70-N70)/N70</f>
        <v>-0.53696986785947731</v>
      </c>
    </row>
    <row r="71" spans="1:16" x14ac:dyDescent="0.25">
      <c r="A71" s="14" t="s">
        <v>32</v>
      </c>
      <c r="B71" s="14" t="s">
        <v>76</v>
      </c>
      <c r="C71" s="13" t="s">
        <v>2</v>
      </c>
      <c r="D71" s="12">
        <v>615220</v>
      </c>
      <c r="E71" s="12">
        <v>1607067</v>
      </c>
      <c r="F71" s="9">
        <f t="shared" si="2"/>
        <v>1.6121826338545562</v>
      </c>
      <c r="K71" s="14" t="s">
        <v>32</v>
      </c>
      <c r="L71" s="14" t="s">
        <v>76</v>
      </c>
      <c r="M71" s="7" t="s">
        <v>83</v>
      </c>
      <c r="N71" s="11">
        <v>59619</v>
      </c>
      <c r="O71" s="11">
        <v>655372</v>
      </c>
      <c r="P71" s="9">
        <f t="shared" si="3"/>
        <v>9.9926701219409928</v>
      </c>
    </row>
    <row r="72" spans="1:16" x14ac:dyDescent="0.25">
      <c r="A72" s="14" t="s">
        <v>32</v>
      </c>
      <c r="B72" s="14" t="s">
        <v>76</v>
      </c>
      <c r="C72" s="7" t="s">
        <v>77</v>
      </c>
      <c r="D72" s="11">
        <v>5000</v>
      </c>
      <c r="E72" s="11">
        <v>975</v>
      </c>
      <c r="F72" s="9">
        <f t="shared" si="2"/>
        <v>-0.80500000000000005</v>
      </c>
      <c r="K72" s="14" t="s">
        <v>32</v>
      </c>
      <c r="L72" s="14" t="s">
        <v>76</v>
      </c>
      <c r="M72" s="7" t="s">
        <v>84</v>
      </c>
      <c r="N72" s="11"/>
      <c r="O72" s="11">
        <v>1675</v>
      </c>
      <c r="P72" s="9"/>
    </row>
    <row r="73" spans="1:16" x14ac:dyDescent="0.25">
      <c r="A73" s="14" t="s">
        <v>32</v>
      </c>
      <c r="B73" s="14" t="s">
        <v>76</v>
      </c>
      <c r="C73" s="7" t="s">
        <v>78</v>
      </c>
      <c r="D73" s="11">
        <v>48368</v>
      </c>
      <c r="E73" s="11">
        <v>49843</v>
      </c>
      <c r="F73" s="9">
        <f t="shared" si="2"/>
        <v>3.0495368838901752E-2</v>
      </c>
      <c r="K73" s="14" t="s">
        <v>32</v>
      </c>
      <c r="L73" s="14" t="s">
        <v>76</v>
      </c>
      <c r="M73" s="7" t="s">
        <v>86</v>
      </c>
      <c r="N73" s="11">
        <v>12860</v>
      </c>
      <c r="O73" s="11">
        <v>42828</v>
      </c>
      <c r="P73" s="9">
        <f t="shared" si="3"/>
        <v>2.3303265940902023</v>
      </c>
    </row>
    <row r="74" spans="1:16" x14ac:dyDescent="0.25">
      <c r="A74" s="14" t="s">
        <v>32</v>
      </c>
      <c r="B74" s="14" t="s">
        <v>76</v>
      </c>
      <c r="C74" s="7" t="s">
        <v>79</v>
      </c>
      <c r="D74" s="11"/>
      <c r="E74" s="11">
        <v>47804</v>
      </c>
      <c r="F74" s="9"/>
      <c r="K74" s="14" t="s">
        <v>32</v>
      </c>
      <c r="L74" s="14" t="s">
        <v>76</v>
      </c>
      <c r="M74" s="7" t="s">
        <v>87</v>
      </c>
      <c r="N74" s="11">
        <v>1200</v>
      </c>
      <c r="O74" s="11"/>
      <c r="P74" s="9">
        <f t="shared" si="3"/>
        <v>-1</v>
      </c>
    </row>
    <row r="75" spans="1:16" x14ac:dyDescent="0.25">
      <c r="A75" s="14" t="s">
        <v>32</v>
      </c>
      <c r="B75" s="14" t="s">
        <v>76</v>
      </c>
      <c r="C75" s="7" t="s">
        <v>80</v>
      </c>
      <c r="D75" s="11">
        <v>2900</v>
      </c>
      <c r="E75" s="11"/>
      <c r="F75" s="9">
        <f t="shared" si="2"/>
        <v>-1</v>
      </c>
      <c r="K75" s="14" t="s">
        <v>32</v>
      </c>
      <c r="L75" s="14" t="s">
        <v>76</v>
      </c>
      <c r="M75" s="7" t="s">
        <v>88</v>
      </c>
      <c r="N75" s="11">
        <v>58190</v>
      </c>
      <c r="O75" s="11">
        <v>192342</v>
      </c>
      <c r="P75" s="9">
        <f t="shared" si="3"/>
        <v>2.3054133012545113</v>
      </c>
    </row>
    <row r="76" spans="1:16" x14ac:dyDescent="0.25">
      <c r="A76" s="14" t="s">
        <v>32</v>
      </c>
      <c r="B76" s="14" t="s">
        <v>76</v>
      </c>
      <c r="C76" s="7" t="s">
        <v>81</v>
      </c>
      <c r="D76" s="11">
        <v>34844</v>
      </c>
      <c r="E76" s="11">
        <v>101844</v>
      </c>
      <c r="F76" s="9">
        <f t="shared" si="2"/>
        <v>1.9228561588795776</v>
      </c>
      <c r="K76" s="14" t="s">
        <v>32</v>
      </c>
      <c r="L76" s="14" t="s">
        <v>76</v>
      </c>
      <c r="M76" s="7" t="s">
        <v>89</v>
      </c>
      <c r="N76" s="11">
        <v>396877</v>
      </c>
      <c r="O76" s="11">
        <v>252507</v>
      </c>
      <c r="P76" s="9">
        <f t="shared" si="3"/>
        <v>-0.36376509598691786</v>
      </c>
    </row>
    <row r="77" spans="1:16" x14ac:dyDescent="0.25">
      <c r="A77" s="14" t="s">
        <v>32</v>
      </c>
      <c r="B77" s="14" t="s">
        <v>76</v>
      </c>
      <c r="C77" s="7" t="s">
        <v>82</v>
      </c>
      <c r="D77" s="11">
        <v>2921</v>
      </c>
      <c r="E77" s="11">
        <v>72254</v>
      </c>
      <c r="F77" s="9">
        <f t="shared" si="2"/>
        <v>23.736049298185552</v>
      </c>
      <c r="K77" s="14" t="s">
        <v>32</v>
      </c>
      <c r="L77" s="14" t="s">
        <v>76</v>
      </c>
      <c r="M77" s="7" t="s">
        <v>91</v>
      </c>
      <c r="N77" s="11">
        <v>297714</v>
      </c>
      <c r="O77" s="11">
        <v>189623</v>
      </c>
      <c r="P77" s="9">
        <f t="shared" si="3"/>
        <v>-0.36306992617075451</v>
      </c>
    </row>
    <row r="78" spans="1:16" x14ac:dyDescent="0.25">
      <c r="A78" s="14" t="s">
        <v>32</v>
      </c>
      <c r="B78" s="14" t="s">
        <v>76</v>
      </c>
      <c r="C78" s="7" t="s">
        <v>83</v>
      </c>
      <c r="D78" s="11">
        <v>16226</v>
      </c>
      <c r="E78" s="11">
        <v>655372</v>
      </c>
      <c r="F78" s="9">
        <f t="shared" si="2"/>
        <v>39.390237889806485</v>
      </c>
      <c r="K78" s="14" t="s">
        <v>32</v>
      </c>
      <c r="L78" s="14" t="s">
        <v>92</v>
      </c>
      <c r="M78" s="13" t="s">
        <v>2</v>
      </c>
      <c r="N78" s="12">
        <v>4090988</v>
      </c>
      <c r="O78" s="12">
        <v>3549560</v>
      </c>
      <c r="P78" s="9">
        <f t="shared" si="3"/>
        <v>-0.13234651384946619</v>
      </c>
    </row>
    <row r="79" spans="1:16" x14ac:dyDescent="0.25">
      <c r="A79" s="14" t="s">
        <v>32</v>
      </c>
      <c r="B79" s="14" t="s">
        <v>76</v>
      </c>
      <c r="C79" s="7" t="s">
        <v>84</v>
      </c>
      <c r="D79" s="11"/>
      <c r="E79" s="11">
        <v>1675</v>
      </c>
      <c r="F79" s="9"/>
      <c r="K79" s="14" t="s">
        <v>32</v>
      </c>
      <c r="L79" s="14" t="s">
        <v>92</v>
      </c>
      <c r="M79" s="7" t="s">
        <v>93</v>
      </c>
      <c r="N79" s="11">
        <v>405798</v>
      </c>
      <c r="O79" s="11">
        <v>85137</v>
      </c>
      <c r="P79" s="9">
        <f t="shared" si="3"/>
        <v>-0.79019857170316266</v>
      </c>
    </row>
    <row r="80" spans="1:16" x14ac:dyDescent="0.25">
      <c r="A80" s="14" t="s">
        <v>32</v>
      </c>
      <c r="B80" s="14" t="s">
        <v>76</v>
      </c>
      <c r="C80" s="7" t="s">
        <v>86</v>
      </c>
      <c r="D80" s="11">
        <v>21164</v>
      </c>
      <c r="E80" s="11">
        <v>42828</v>
      </c>
      <c r="F80" s="9">
        <f t="shared" si="2"/>
        <v>1.0236250236250237</v>
      </c>
      <c r="K80" s="14" t="s">
        <v>32</v>
      </c>
      <c r="L80" s="14" t="s">
        <v>92</v>
      </c>
      <c r="M80" s="7" t="s">
        <v>95</v>
      </c>
      <c r="N80" s="11">
        <v>19050</v>
      </c>
      <c r="O80" s="11">
        <v>36258</v>
      </c>
      <c r="P80" s="9">
        <f t="shared" si="3"/>
        <v>0.90330708661417325</v>
      </c>
    </row>
    <row r="81" spans="1:16" x14ac:dyDescent="0.25">
      <c r="A81" s="14" t="s">
        <v>32</v>
      </c>
      <c r="B81" s="14" t="s">
        <v>76</v>
      </c>
      <c r="C81" s="7" t="s">
        <v>87</v>
      </c>
      <c r="D81" s="11">
        <v>43915</v>
      </c>
      <c r="E81" s="11"/>
      <c r="F81" s="9">
        <f t="shared" si="2"/>
        <v>-1</v>
      </c>
      <c r="K81" s="14" t="s">
        <v>32</v>
      </c>
      <c r="L81" s="14" t="s">
        <v>92</v>
      </c>
      <c r="M81" s="7" t="s">
        <v>96</v>
      </c>
      <c r="N81" s="11">
        <v>3666140</v>
      </c>
      <c r="O81" s="11">
        <v>3428165</v>
      </c>
      <c r="P81" s="9">
        <f t="shared" si="3"/>
        <v>-6.4911596392936435E-2</v>
      </c>
    </row>
    <row r="82" spans="1:16" x14ac:dyDescent="0.25">
      <c r="A82" s="14" t="s">
        <v>32</v>
      </c>
      <c r="B82" s="14" t="s">
        <v>76</v>
      </c>
      <c r="C82" s="7" t="s">
        <v>88</v>
      </c>
      <c r="D82" s="11">
        <v>18240</v>
      </c>
      <c r="E82" s="11">
        <v>192342</v>
      </c>
      <c r="F82" s="9">
        <f t="shared" si="2"/>
        <v>9.5450657894736839</v>
      </c>
      <c r="K82" s="14" t="s">
        <v>32</v>
      </c>
      <c r="L82" s="14" t="s">
        <v>97</v>
      </c>
      <c r="M82" s="13" t="s">
        <v>2</v>
      </c>
      <c r="N82" s="12">
        <v>159935</v>
      </c>
      <c r="O82" s="12">
        <v>234379</v>
      </c>
      <c r="P82" s="9">
        <f t="shared" si="3"/>
        <v>0.46546409478850781</v>
      </c>
    </row>
    <row r="83" spans="1:16" x14ac:dyDescent="0.25">
      <c r="A83" s="14" t="s">
        <v>32</v>
      </c>
      <c r="B83" s="14" t="s">
        <v>76</v>
      </c>
      <c r="C83" s="7" t="s">
        <v>89</v>
      </c>
      <c r="D83" s="11">
        <v>73005</v>
      </c>
      <c r="E83" s="11">
        <v>252507</v>
      </c>
      <c r="F83" s="9">
        <f t="shared" si="2"/>
        <v>2.4587630984179167</v>
      </c>
      <c r="K83" s="14" t="s">
        <v>32</v>
      </c>
      <c r="L83" s="14" t="s">
        <v>97</v>
      </c>
      <c r="M83" s="7" t="s">
        <v>157</v>
      </c>
      <c r="N83" s="11"/>
      <c r="O83" s="11">
        <v>2900</v>
      </c>
      <c r="P83" s="9"/>
    </row>
    <row r="84" spans="1:16" x14ac:dyDescent="0.25">
      <c r="A84" s="14" t="s">
        <v>32</v>
      </c>
      <c r="B84" s="14" t="s">
        <v>76</v>
      </c>
      <c r="C84" s="7" t="s">
        <v>91</v>
      </c>
      <c r="D84" s="11">
        <v>348637</v>
      </c>
      <c r="E84" s="11">
        <v>189623</v>
      </c>
      <c r="F84" s="9">
        <f t="shared" si="2"/>
        <v>-0.45610190542025086</v>
      </c>
      <c r="K84" s="14" t="s">
        <v>32</v>
      </c>
      <c r="L84" s="14" t="s">
        <v>97</v>
      </c>
      <c r="M84" s="7" t="s">
        <v>164</v>
      </c>
      <c r="N84" s="11">
        <v>27539</v>
      </c>
      <c r="O84" s="11">
        <v>50741</v>
      </c>
      <c r="P84" s="9">
        <f t="shared" si="3"/>
        <v>0.84251425251461565</v>
      </c>
    </row>
    <row r="85" spans="1:16" x14ac:dyDescent="0.25">
      <c r="A85" s="14" t="s">
        <v>32</v>
      </c>
      <c r="B85" s="14" t="s">
        <v>92</v>
      </c>
      <c r="C85" s="13" t="s">
        <v>2</v>
      </c>
      <c r="D85" s="12">
        <v>3598417</v>
      </c>
      <c r="E85" s="12">
        <v>3549560</v>
      </c>
      <c r="F85" s="9">
        <f t="shared" si="2"/>
        <v>-1.3577359155428624E-2</v>
      </c>
      <c r="K85" s="14" t="s">
        <v>32</v>
      </c>
      <c r="L85" s="14" t="s">
        <v>97</v>
      </c>
      <c r="M85" s="7" t="s">
        <v>165</v>
      </c>
      <c r="N85" s="11">
        <v>10035</v>
      </c>
      <c r="O85" s="11">
        <v>7450</v>
      </c>
      <c r="P85" s="9">
        <f t="shared" si="3"/>
        <v>-0.25759840558046837</v>
      </c>
    </row>
    <row r="86" spans="1:16" x14ac:dyDescent="0.25">
      <c r="A86" s="14" t="s">
        <v>32</v>
      </c>
      <c r="B86" s="14" t="s">
        <v>92</v>
      </c>
      <c r="C86" s="7" t="s">
        <v>93</v>
      </c>
      <c r="D86" s="11">
        <v>115685</v>
      </c>
      <c r="E86" s="11">
        <v>85137</v>
      </c>
      <c r="F86" s="9">
        <f t="shared" si="2"/>
        <v>-0.26406189220728704</v>
      </c>
      <c r="K86" s="14" t="s">
        <v>32</v>
      </c>
      <c r="L86" s="14" t="s">
        <v>97</v>
      </c>
      <c r="M86" s="7" t="s">
        <v>166</v>
      </c>
      <c r="N86" s="11">
        <v>10000</v>
      </c>
      <c r="O86" s="11"/>
      <c r="P86" s="9">
        <f t="shared" si="3"/>
        <v>-1</v>
      </c>
    </row>
    <row r="87" spans="1:16" x14ac:dyDescent="0.25">
      <c r="A87" s="14" t="s">
        <v>32</v>
      </c>
      <c r="B87" s="14" t="s">
        <v>92</v>
      </c>
      <c r="C87" s="7" t="s">
        <v>95</v>
      </c>
      <c r="D87" s="11"/>
      <c r="E87" s="11">
        <v>36258</v>
      </c>
      <c r="F87" s="9"/>
      <c r="K87" s="14" t="s">
        <v>32</v>
      </c>
      <c r="L87" s="14" t="s">
        <v>97</v>
      </c>
      <c r="M87" s="7" t="s">
        <v>119</v>
      </c>
      <c r="N87" s="11"/>
      <c r="O87" s="11">
        <v>1000</v>
      </c>
      <c r="P87" s="9"/>
    </row>
    <row r="88" spans="1:16" x14ac:dyDescent="0.25">
      <c r="A88" s="14" t="s">
        <v>32</v>
      </c>
      <c r="B88" s="14" t="s">
        <v>92</v>
      </c>
      <c r="C88" s="7" t="s">
        <v>96</v>
      </c>
      <c r="D88" s="11">
        <v>3482732</v>
      </c>
      <c r="E88" s="11">
        <v>3428165</v>
      </c>
      <c r="F88" s="9">
        <f t="shared" si="2"/>
        <v>-1.5667872233637272E-2</v>
      </c>
      <c r="K88" s="14" t="s">
        <v>32</v>
      </c>
      <c r="L88" s="14" t="s">
        <v>97</v>
      </c>
      <c r="M88" s="7" t="s">
        <v>100</v>
      </c>
      <c r="N88" s="11"/>
      <c r="O88" s="11">
        <v>4688</v>
      </c>
      <c r="P88" s="9"/>
    </row>
    <row r="89" spans="1:16" x14ac:dyDescent="0.25">
      <c r="A89" s="14" t="s">
        <v>32</v>
      </c>
      <c r="B89" s="14" t="s">
        <v>97</v>
      </c>
      <c r="C89" s="13" t="s">
        <v>2</v>
      </c>
      <c r="D89" s="12">
        <v>173749</v>
      </c>
      <c r="E89" s="12">
        <v>234379</v>
      </c>
      <c r="F89" s="9">
        <f t="shared" si="2"/>
        <v>0.3489516486425821</v>
      </c>
      <c r="K89" s="14" t="s">
        <v>32</v>
      </c>
      <c r="L89" s="14" t="s">
        <v>97</v>
      </c>
      <c r="M89" s="7" t="s">
        <v>168</v>
      </c>
      <c r="N89" s="11">
        <v>4566</v>
      </c>
      <c r="O89" s="11"/>
      <c r="P89" s="9">
        <f t="shared" si="3"/>
        <v>-1</v>
      </c>
    </row>
    <row r="90" spans="1:16" x14ac:dyDescent="0.25">
      <c r="A90" s="14" t="s">
        <v>32</v>
      </c>
      <c r="B90" s="14" t="s">
        <v>97</v>
      </c>
      <c r="C90" s="7" t="s">
        <v>157</v>
      </c>
      <c r="D90" s="11"/>
      <c r="E90" s="11">
        <v>2900</v>
      </c>
      <c r="F90" s="9"/>
      <c r="K90" s="14" t="s">
        <v>32</v>
      </c>
      <c r="L90" s="14" t="s">
        <v>97</v>
      </c>
      <c r="M90" s="7" t="s">
        <v>101</v>
      </c>
      <c r="N90" s="11"/>
      <c r="O90" s="11">
        <v>100585</v>
      </c>
      <c r="P90" s="9"/>
    </row>
    <row r="91" spans="1:16" x14ac:dyDescent="0.25">
      <c r="A91" s="14" t="s">
        <v>32</v>
      </c>
      <c r="B91" s="14" t="s">
        <v>97</v>
      </c>
      <c r="C91" s="7" t="s">
        <v>164</v>
      </c>
      <c r="D91" s="11"/>
      <c r="E91" s="11">
        <v>50741</v>
      </c>
      <c r="F91" s="9"/>
      <c r="K91" s="14" t="s">
        <v>32</v>
      </c>
      <c r="L91" s="14" t="s">
        <v>97</v>
      </c>
      <c r="M91" s="7" t="s">
        <v>102</v>
      </c>
      <c r="N91" s="11"/>
      <c r="O91" s="11">
        <v>28201</v>
      </c>
      <c r="P91" s="9"/>
    </row>
    <row r="92" spans="1:16" x14ac:dyDescent="0.25">
      <c r="A92" s="14" t="s">
        <v>32</v>
      </c>
      <c r="B92" s="14" t="s">
        <v>97</v>
      </c>
      <c r="C92" s="7" t="s">
        <v>165</v>
      </c>
      <c r="D92" s="11">
        <v>8000</v>
      </c>
      <c r="E92" s="11">
        <v>7450</v>
      </c>
      <c r="F92" s="9">
        <f t="shared" si="2"/>
        <v>-6.8750000000000006E-2</v>
      </c>
      <c r="K92" s="14" t="s">
        <v>32</v>
      </c>
      <c r="L92" s="14" t="s">
        <v>97</v>
      </c>
      <c r="M92" s="7" t="s">
        <v>104</v>
      </c>
      <c r="N92" s="11">
        <v>107795</v>
      </c>
      <c r="O92" s="11">
        <v>3214</v>
      </c>
      <c r="P92" s="9">
        <f t="shared" si="3"/>
        <v>-0.97018414583236701</v>
      </c>
    </row>
    <row r="93" spans="1:16" x14ac:dyDescent="0.25">
      <c r="A93" s="14" t="s">
        <v>32</v>
      </c>
      <c r="B93" s="14" t="s">
        <v>97</v>
      </c>
      <c r="C93" s="7" t="s">
        <v>119</v>
      </c>
      <c r="D93" s="11"/>
      <c r="E93" s="11">
        <v>1000</v>
      </c>
      <c r="F93" s="9"/>
      <c r="K93" s="14" t="s">
        <v>32</v>
      </c>
      <c r="L93" s="14" t="s">
        <v>97</v>
      </c>
      <c r="M93" s="7" t="s">
        <v>176</v>
      </c>
      <c r="N93" s="11"/>
      <c r="O93" s="11">
        <v>15482</v>
      </c>
      <c r="P93" s="9"/>
    </row>
    <row r="94" spans="1:16" x14ac:dyDescent="0.25">
      <c r="A94" s="14" t="s">
        <v>32</v>
      </c>
      <c r="B94" s="14" t="s">
        <v>97</v>
      </c>
      <c r="C94" s="7" t="s">
        <v>100</v>
      </c>
      <c r="D94" s="11"/>
      <c r="E94" s="11">
        <v>4688</v>
      </c>
      <c r="F94" s="9"/>
      <c r="K94" s="14" t="s">
        <v>32</v>
      </c>
      <c r="L94" s="14" t="s">
        <v>97</v>
      </c>
      <c r="M94" s="7" t="s">
        <v>178</v>
      </c>
      <c r="N94" s="11"/>
      <c r="O94" s="11">
        <v>20118</v>
      </c>
      <c r="P94" s="9"/>
    </row>
    <row r="95" spans="1:16" x14ac:dyDescent="0.25">
      <c r="A95" s="14" t="s">
        <v>32</v>
      </c>
      <c r="B95" s="14" t="s">
        <v>97</v>
      </c>
      <c r="C95" s="7" t="s">
        <v>186</v>
      </c>
      <c r="D95" s="11">
        <v>2600</v>
      </c>
      <c r="E95" s="11"/>
      <c r="F95" s="9">
        <f t="shared" si="2"/>
        <v>-1</v>
      </c>
      <c r="K95" s="14" t="s">
        <v>32</v>
      </c>
      <c r="L95" s="14" t="s">
        <v>105</v>
      </c>
      <c r="M95" s="13" t="s">
        <v>2</v>
      </c>
      <c r="N95" s="12">
        <v>495305</v>
      </c>
      <c r="O95" s="12">
        <v>726181</v>
      </c>
      <c r="P95" s="9">
        <f t="shared" si="3"/>
        <v>0.46612895084846712</v>
      </c>
    </row>
    <row r="96" spans="1:16" x14ac:dyDescent="0.25">
      <c r="A96" s="14" t="s">
        <v>32</v>
      </c>
      <c r="B96" s="14" t="s">
        <v>97</v>
      </c>
      <c r="C96" s="7" t="s">
        <v>101</v>
      </c>
      <c r="D96" s="11">
        <v>90658</v>
      </c>
      <c r="E96" s="11">
        <v>100585</v>
      </c>
      <c r="F96" s="9">
        <f t="shared" si="2"/>
        <v>0.10949943744622648</v>
      </c>
      <c r="K96" s="14" t="s">
        <v>32</v>
      </c>
      <c r="L96" s="14" t="s">
        <v>105</v>
      </c>
      <c r="M96" s="7" t="s">
        <v>181</v>
      </c>
      <c r="N96" s="11">
        <v>5966</v>
      </c>
      <c r="O96" s="11">
        <v>3071</v>
      </c>
      <c r="P96" s="9">
        <f t="shared" si="3"/>
        <v>-0.48524974857525982</v>
      </c>
    </row>
    <row r="97" spans="1:16" x14ac:dyDescent="0.25">
      <c r="A97" s="14" t="s">
        <v>32</v>
      </c>
      <c r="B97" s="14" t="s">
        <v>97</v>
      </c>
      <c r="C97" s="7" t="s">
        <v>102</v>
      </c>
      <c r="D97" s="11">
        <v>51170</v>
      </c>
      <c r="E97" s="11">
        <v>28201</v>
      </c>
      <c r="F97" s="9">
        <f t="shared" si="2"/>
        <v>-0.44887629470392809</v>
      </c>
      <c r="K97" s="14" t="s">
        <v>32</v>
      </c>
      <c r="L97" s="14" t="s">
        <v>105</v>
      </c>
      <c r="M97" s="7" t="s">
        <v>106</v>
      </c>
      <c r="N97" s="11">
        <v>52278</v>
      </c>
      <c r="O97" s="11">
        <v>60497</v>
      </c>
      <c r="P97" s="9">
        <f t="shared" si="3"/>
        <v>0.15721718504916027</v>
      </c>
    </row>
    <row r="98" spans="1:16" x14ac:dyDescent="0.25">
      <c r="A98" s="14" t="s">
        <v>32</v>
      </c>
      <c r="B98" s="14" t="s">
        <v>97</v>
      </c>
      <c r="C98" s="7" t="s">
        <v>104</v>
      </c>
      <c r="D98" s="11">
        <v>21321</v>
      </c>
      <c r="E98" s="11">
        <v>3214</v>
      </c>
      <c r="F98" s="9">
        <f t="shared" si="2"/>
        <v>-0.84925660147272641</v>
      </c>
      <c r="K98" s="14" t="s">
        <v>32</v>
      </c>
      <c r="L98" s="14" t="s">
        <v>105</v>
      </c>
      <c r="M98" s="7" t="s">
        <v>107</v>
      </c>
      <c r="N98" s="11">
        <v>107704</v>
      </c>
      <c r="O98" s="11">
        <v>117363</v>
      </c>
      <c r="P98" s="9">
        <f t="shared" si="3"/>
        <v>8.9680977493872091E-2</v>
      </c>
    </row>
    <row r="99" spans="1:16" x14ac:dyDescent="0.25">
      <c r="A99" s="14" t="s">
        <v>32</v>
      </c>
      <c r="B99" s="14" t="s">
        <v>97</v>
      </c>
      <c r="C99" s="7" t="s">
        <v>176</v>
      </c>
      <c r="D99" s="11"/>
      <c r="E99" s="11">
        <v>15482</v>
      </c>
      <c r="F99" s="9"/>
      <c r="K99" s="14" t="s">
        <v>32</v>
      </c>
      <c r="L99" s="14" t="s">
        <v>105</v>
      </c>
      <c r="M99" s="7" t="s">
        <v>109</v>
      </c>
      <c r="N99" s="11">
        <v>140399</v>
      </c>
      <c r="O99" s="11">
        <v>325523</v>
      </c>
      <c r="P99" s="9">
        <f t="shared" si="3"/>
        <v>1.3185563999743588</v>
      </c>
    </row>
    <row r="100" spans="1:16" x14ac:dyDescent="0.25">
      <c r="A100" s="14" t="s">
        <v>32</v>
      </c>
      <c r="B100" s="14" t="s">
        <v>97</v>
      </c>
      <c r="C100" s="7" t="s">
        <v>178</v>
      </c>
      <c r="D100" s="11"/>
      <c r="E100" s="11">
        <v>20118</v>
      </c>
      <c r="F100" s="9"/>
      <c r="K100" s="14" t="s">
        <v>32</v>
      </c>
      <c r="L100" s="14" t="s">
        <v>105</v>
      </c>
      <c r="M100" s="7" t="s">
        <v>110</v>
      </c>
      <c r="N100" s="11">
        <v>188958</v>
      </c>
      <c r="O100" s="11">
        <v>219727</v>
      </c>
      <c r="P100" s="9">
        <f t="shared" si="3"/>
        <v>0.16283512738280465</v>
      </c>
    </row>
    <row r="101" spans="1:16" x14ac:dyDescent="0.25">
      <c r="A101" s="14" t="s">
        <v>32</v>
      </c>
      <c r="B101" s="14" t="s">
        <v>105</v>
      </c>
      <c r="C101" s="13" t="s">
        <v>2</v>
      </c>
      <c r="D101" s="12">
        <v>847196</v>
      </c>
      <c r="E101" s="12">
        <v>726181</v>
      </c>
      <c r="F101" s="9">
        <f t="shared" si="2"/>
        <v>-0.14284179811991557</v>
      </c>
      <c r="K101" s="20" t="s">
        <v>2</v>
      </c>
      <c r="L101" s="16"/>
      <c r="M101" s="17"/>
      <c r="N101" s="12">
        <v>20780990</v>
      </c>
      <c r="O101" s="12">
        <v>20976037</v>
      </c>
      <c r="P101" s="9">
        <f t="shared" si="3"/>
        <v>9.3858377295788116E-3</v>
      </c>
    </row>
    <row r="102" spans="1:16" x14ac:dyDescent="0.25">
      <c r="A102" s="14" t="s">
        <v>32</v>
      </c>
      <c r="B102" s="14" t="s">
        <v>105</v>
      </c>
      <c r="C102" s="7" t="s">
        <v>181</v>
      </c>
      <c r="D102" s="11"/>
      <c r="E102" s="11">
        <v>3071</v>
      </c>
      <c r="F102" s="9"/>
    </row>
    <row r="103" spans="1:16" x14ac:dyDescent="0.25">
      <c r="A103" s="14" t="s">
        <v>32</v>
      </c>
      <c r="B103" s="14" t="s">
        <v>105</v>
      </c>
      <c r="C103" s="7" t="s">
        <v>106</v>
      </c>
      <c r="D103" s="11">
        <v>22155</v>
      </c>
      <c r="E103" s="11">
        <v>60497</v>
      </c>
      <c r="F103" s="9">
        <f t="shared" si="2"/>
        <v>1.7306251410516813</v>
      </c>
    </row>
    <row r="104" spans="1:16" x14ac:dyDescent="0.25">
      <c r="A104" s="14" t="s">
        <v>32</v>
      </c>
      <c r="B104" s="14" t="s">
        <v>105</v>
      </c>
      <c r="C104" s="7" t="s">
        <v>107</v>
      </c>
      <c r="D104" s="11">
        <v>269608</v>
      </c>
      <c r="E104" s="11">
        <v>117363</v>
      </c>
      <c r="F104" s="9">
        <f t="shared" si="2"/>
        <v>-0.5646902169075102</v>
      </c>
    </row>
    <row r="105" spans="1:16" x14ac:dyDescent="0.25">
      <c r="A105" s="14" t="s">
        <v>32</v>
      </c>
      <c r="B105" s="14" t="s">
        <v>105</v>
      </c>
      <c r="C105" s="7" t="s">
        <v>109</v>
      </c>
      <c r="D105" s="11">
        <v>240064</v>
      </c>
      <c r="E105" s="11">
        <v>325523</v>
      </c>
      <c r="F105" s="9">
        <f t="shared" si="2"/>
        <v>0.35598423753665687</v>
      </c>
    </row>
    <row r="106" spans="1:16" x14ac:dyDescent="0.25">
      <c r="A106" s="14" t="s">
        <v>32</v>
      </c>
      <c r="B106" s="14" t="s">
        <v>105</v>
      </c>
      <c r="C106" s="7" t="s">
        <v>110</v>
      </c>
      <c r="D106" s="11">
        <v>315369</v>
      </c>
      <c r="E106" s="11">
        <v>219727</v>
      </c>
      <c r="F106" s="9">
        <f t="shared" si="2"/>
        <v>-0.30327013752144316</v>
      </c>
    </row>
    <row r="107" spans="1:16" x14ac:dyDescent="0.25">
      <c r="A107" s="20" t="s">
        <v>2</v>
      </c>
      <c r="B107" s="16"/>
      <c r="C107" s="17"/>
      <c r="D107" s="12">
        <v>21323128</v>
      </c>
      <c r="E107" s="12">
        <v>20976037</v>
      </c>
      <c r="F107" s="9">
        <f t="shared" si="2"/>
        <v>-1.6277677458954427E-2</v>
      </c>
    </row>
  </sheetData>
  <mergeCells count="28">
    <mergeCell ref="A107:C107"/>
    <mergeCell ref="K101:M101"/>
    <mergeCell ref="A3:A32"/>
    <mergeCell ref="B4:B32"/>
    <mergeCell ref="A33:A106"/>
    <mergeCell ref="B33:C33"/>
    <mergeCell ref="B34:B49"/>
    <mergeCell ref="B50:B59"/>
    <mergeCell ref="B60:B70"/>
    <mergeCell ref="B71:B84"/>
    <mergeCell ref="B85:B88"/>
    <mergeCell ref="B89:B100"/>
    <mergeCell ref="B101:B106"/>
    <mergeCell ref="K3:K32"/>
    <mergeCell ref="L4:L32"/>
    <mergeCell ref="K33:K100"/>
    <mergeCell ref="L33:M33"/>
    <mergeCell ref="L34:L48"/>
    <mergeCell ref="L49:L56"/>
    <mergeCell ref="L65:L77"/>
    <mergeCell ref="L78:L81"/>
    <mergeCell ref="L82:L94"/>
    <mergeCell ref="L95:L100"/>
    <mergeCell ref="A1:C1"/>
    <mergeCell ref="B3:C3"/>
    <mergeCell ref="K1:M1"/>
    <mergeCell ref="L3:M3"/>
    <mergeCell ref="L57:L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P111"/>
  <sheetViews>
    <sheetView topLeftCell="A25" workbookViewId="0">
      <selection activeCell="F2" sqref="F2"/>
    </sheetView>
  </sheetViews>
  <sheetFormatPr defaultColWidth="9.140625" defaultRowHeight="15" x14ac:dyDescent="0.25"/>
  <cols>
    <col min="4" max="4" width="14.42578125" customWidth="1"/>
    <col min="5" max="5" width="14.28515625" customWidth="1"/>
    <col min="7" max="10" width="9.140625" style="2"/>
    <col min="14" max="14" width="13.28515625" customWidth="1"/>
    <col min="15" max="15" width="15.140625" customWidth="1"/>
    <col min="17" max="16384" width="9.140625" style="2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15" t="s">
        <v>2</v>
      </c>
      <c r="C3" s="17"/>
      <c r="D3" s="8">
        <v>332225422</v>
      </c>
      <c r="E3" s="8">
        <v>320440878</v>
      </c>
      <c r="F3" s="9">
        <f>(E3-D3)/D3</f>
        <v>-3.5471529930060558E-2</v>
      </c>
      <c r="K3" s="14" t="s">
        <v>1</v>
      </c>
      <c r="L3" s="20" t="s">
        <v>2</v>
      </c>
      <c r="M3" s="17"/>
      <c r="N3" s="12">
        <v>323615283</v>
      </c>
      <c r="O3" s="12">
        <v>320440878</v>
      </c>
      <c r="P3" s="9">
        <f>(O3-N3)/N3</f>
        <v>-9.809193714748015E-3</v>
      </c>
    </row>
    <row r="4" spans="1:16" x14ac:dyDescent="0.25">
      <c r="A4" s="14" t="s">
        <v>1</v>
      </c>
      <c r="B4" s="14" t="s">
        <v>3</v>
      </c>
      <c r="C4" s="10" t="s">
        <v>2</v>
      </c>
      <c r="D4" s="8">
        <v>332225422</v>
      </c>
      <c r="E4" s="8">
        <v>320440878</v>
      </c>
      <c r="F4" s="9">
        <f t="shared" ref="F4:F66" si="0">(E4-D4)/D4</f>
        <v>-3.5471529930060558E-2</v>
      </c>
      <c r="K4" s="14" t="s">
        <v>1</v>
      </c>
      <c r="L4" s="14" t="s">
        <v>3</v>
      </c>
      <c r="M4" s="13" t="s">
        <v>2</v>
      </c>
      <c r="N4" s="12">
        <v>323615283</v>
      </c>
      <c r="O4" s="12">
        <v>320440878</v>
      </c>
      <c r="P4" s="9">
        <f t="shared" ref="P4:P67" si="1">(O4-N4)/N4</f>
        <v>-9.809193714748015E-3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2013732</v>
      </c>
      <c r="E5" s="11">
        <v>1762973</v>
      </c>
      <c r="F5" s="9">
        <f t="shared" si="0"/>
        <v>-0.12452451468219207</v>
      </c>
      <c r="K5" s="14" t="s">
        <v>1</v>
      </c>
      <c r="L5" s="14" t="s">
        <v>3</v>
      </c>
      <c r="M5" s="7" t="s">
        <v>4</v>
      </c>
      <c r="N5" s="11">
        <v>1948728</v>
      </c>
      <c r="O5" s="11">
        <v>1762973</v>
      </c>
      <c r="P5" s="9">
        <f t="shared" si="1"/>
        <v>-9.5321153080368329E-2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5579801</v>
      </c>
      <c r="E6" s="11">
        <v>3738063</v>
      </c>
      <c r="F6" s="9">
        <f t="shared" si="0"/>
        <v>-0.33007234487394799</v>
      </c>
      <c r="K6" s="14" t="s">
        <v>1</v>
      </c>
      <c r="L6" s="14" t="s">
        <v>3</v>
      </c>
      <c r="M6" s="7" t="s">
        <v>5</v>
      </c>
      <c r="N6" s="11">
        <v>4197337</v>
      </c>
      <c r="O6" s="11">
        <v>3738063</v>
      </c>
      <c r="P6" s="9">
        <f t="shared" si="1"/>
        <v>-0.10942033008071546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1635894</v>
      </c>
      <c r="E7" s="11">
        <v>1166548</v>
      </c>
      <c r="F7" s="9">
        <f t="shared" si="0"/>
        <v>-0.28690489726106949</v>
      </c>
      <c r="K7" s="14" t="s">
        <v>1</v>
      </c>
      <c r="L7" s="14" t="s">
        <v>3</v>
      </c>
      <c r="M7" s="7" t="s">
        <v>6</v>
      </c>
      <c r="N7" s="11">
        <v>1367550</v>
      </c>
      <c r="O7" s="11">
        <v>1166548</v>
      </c>
      <c r="P7" s="9">
        <f t="shared" si="1"/>
        <v>-0.14697963511388981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328035</v>
      </c>
      <c r="E8" s="11">
        <v>160229</v>
      </c>
      <c r="F8" s="9">
        <f t="shared" si="0"/>
        <v>-0.51154907250750681</v>
      </c>
      <c r="K8" s="14" t="s">
        <v>1</v>
      </c>
      <c r="L8" s="14" t="s">
        <v>3</v>
      </c>
      <c r="M8" s="7" t="s">
        <v>7</v>
      </c>
      <c r="N8" s="11">
        <v>253274</v>
      </c>
      <c r="O8" s="11">
        <v>160229</v>
      </c>
      <c r="P8" s="9">
        <f t="shared" si="1"/>
        <v>-0.36736893640879048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23349</v>
      </c>
      <c r="E9" s="11">
        <v>43155</v>
      </c>
      <c r="F9" s="9">
        <f t="shared" si="0"/>
        <v>0.84825902608248749</v>
      </c>
      <c r="K9" s="14" t="s">
        <v>1</v>
      </c>
      <c r="L9" s="14" t="s">
        <v>3</v>
      </c>
      <c r="M9" s="7" t="s">
        <v>8</v>
      </c>
      <c r="N9" s="11">
        <v>107177</v>
      </c>
      <c r="O9" s="11">
        <v>43155</v>
      </c>
      <c r="P9" s="9">
        <f t="shared" si="1"/>
        <v>-0.59734831167134739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6574209</v>
      </c>
      <c r="E10" s="11">
        <v>5286475</v>
      </c>
      <c r="F10" s="9">
        <f t="shared" si="0"/>
        <v>-0.19587664462751336</v>
      </c>
      <c r="K10" s="14" t="s">
        <v>1</v>
      </c>
      <c r="L10" s="14" t="s">
        <v>3</v>
      </c>
      <c r="M10" s="7" t="s">
        <v>9</v>
      </c>
      <c r="N10" s="11">
        <v>5240123</v>
      </c>
      <c r="O10" s="11">
        <v>5286475</v>
      </c>
      <c r="P10" s="9">
        <f t="shared" si="1"/>
        <v>8.8455938915937664E-3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11780259</v>
      </c>
      <c r="E11" s="11">
        <v>17356390</v>
      </c>
      <c r="F11" s="9">
        <f t="shared" si="0"/>
        <v>0.47334536532685739</v>
      </c>
      <c r="K11" s="14" t="s">
        <v>1</v>
      </c>
      <c r="L11" s="14" t="s">
        <v>3</v>
      </c>
      <c r="M11" s="7" t="s">
        <v>10</v>
      </c>
      <c r="N11" s="11">
        <v>19783551</v>
      </c>
      <c r="O11" s="11">
        <v>17356390</v>
      </c>
      <c r="P11" s="9">
        <f t="shared" si="1"/>
        <v>-0.1226858110558615</v>
      </c>
    </row>
    <row r="12" spans="1:16" x14ac:dyDescent="0.25">
      <c r="A12" s="14" t="s">
        <v>1</v>
      </c>
      <c r="B12" s="14" t="s">
        <v>3</v>
      </c>
      <c r="C12" s="7" t="s">
        <v>11</v>
      </c>
      <c r="D12" s="11">
        <v>8727</v>
      </c>
      <c r="E12" s="11">
        <v>358993</v>
      </c>
      <c r="F12" s="9">
        <f t="shared" si="0"/>
        <v>40.135900080210838</v>
      </c>
      <c r="K12" s="14" t="s">
        <v>1</v>
      </c>
      <c r="L12" s="14" t="s">
        <v>3</v>
      </c>
      <c r="M12" s="7" t="s">
        <v>11</v>
      </c>
      <c r="N12" s="11">
        <v>325809</v>
      </c>
      <c r="O12" s="11">
        <v>358993</v>
      </c>
      <c r="P12" s="9">
        <f t="shared" si="1"/>
        <v>0.10185108453112099</v>
      </c>
    </row>
    <row r="13" spans="1:16" x14ac:dyDescent="0.25">
      <c r="A13" s="14" t="s">
        <v>1</v>
      </c>
      <c r="B13" s="14" t="s">
        <v>3</v>
      </c>
      <c r="C13" s="7" t="s">
        <v>12</v>
      </c>
      <c r="D13" s="11">
        <v>3508541</v>
      </c>
      <c r="E13" s="11">
        <v>2808125</v>
      </c>
      <c r="F13" s="9">
        <f t="shared" si="0"/>
        <v>-0.19963169876025391</v>
      </c>
      <c r="K13" s="14" t="s">
        <v>1</v>
      </c>
      <c r="L13" s="14" t="s">
        <v>3</v>
      </c>
      <c r="M13" s="7" t="s">
        <v>12</v>
      </c>
      <c r="N13" s="11">
        <v>3125304</v>
      </c>
      <c r="O13" s="11">
        <v>2808125</v>
      </c>
      <c r="P13" s="9">
        <f t="shared" si="1"/>
        <v>-0.10148740730501737</v>
      </c>
    </row>
    <row r="14" spans="1:16" x14ac:dyDescent="0.25">
      <c r="A14" s="14" t="s">
        <v>1</v>
      </c>
      <c r="B14" s="14" t="s">
        <v>3</v>
      </c>
      <c r="C14" s="7" t="s">
        <v>13</v>
      </c>
      <c r="D14" s="11">
        <v>1231179</v>
      </c>
      <c r="E14" s="11">
        <v>943774</v>
      </c>
      <c r="F14" s="9">
        <f t="shared" si="0"/>
        <v>-0.23343884195555642</v>
      </c>
      <c r="K14" s="14" t="s">
        <v>1</v>
      </c>
      <c r="L14" s="14" t="s">
        <v>3</v>
      </c>
      <c r="M14" s="7" t="s">
        <v>13</v>
      </c>
      <c r="N14" s="11">
        <v>1654643</v>
      </c>
      <c r="O14" s="11">
        <v>943774</v>
      </c>
      <c r="P14" s="9">
        <f t="shared" si="1"/>
        <v>-0.42962077016008893</v>
      </c>
    </row>
    <row r="15" spans="1:16" x14ac:dyDescent="0.25">
      <c r="A15" s="14" t="s">
        <v>1</v>
      </c>
      <c r="B15" s="14" t="s">
        <v>3</v>
      </c>
      <c r="C15" s="7" t="s">
        <v>14</v>
      </c>
      <c r="D15" s="11">
        <v>27636169</v>
      </c>
      <c r="E15" s="11">
        <v>25250748</v>
      </c>
      <c r="F15" s="9">
        <f t="shared" si="0"/>
        <v>-8.6315183555289443E-2</v>
      </c>
      <c r="K15" s="14" t="s">
        <v>1</v>
      </c>
      <c r="L15" s="14" t="s">
        <v>3</v>
      </c>
      <c r="M15" s="7" t="s">
        <v>14</v>
      </c>
      <c r="N15" s="11">
        <v>24818343</v>
      </c>
      <c r="O15" s="11">
        <v>25250748</v>
      </c>
      <c r="P15" s="9">
        <f t="shared" si="1"/>
        <v>1.7422798935448673E-2</v>
      </c>
    </row>
    <row r="16" spans="1:16" x14ac:dyDescent="0.25">
      <c r="A16" s="14" t="s">
        <v>1</v>
      </c>
      <c r="B16" s="14" t="s">
        <v>3</v>
      </c>
      <c r="C16" s="7" t="s">
        <v>15</v>
      </c>
      <c r="D16" s="11">
        <v>56699507</v>
      </c>
      <c r="E16" s="11">
        <v>47338955</v>
      </c>
      <c r="F16" s="9">
        <f t="shared" si="0"/>
        <v>-0.1650905359723851</v>
      </c>
      <c r="K16" s="14" t="s">
        <v>1</v>
      </c>
      <c r="L16" s="14" t="s">
        <v>3</v>
      </c>
      <c r="M16" s="7" t="s">
        <v>15</v>
      </c>
      <c r="N16" s="11">
        <v>53473490</v>
      </c>
      <c r="O16" s="11">
        <v>47338955</v>
      </c>
      <c r="P16" s="9">
        <f t="shared" si="1"/>
        <v>-0.11472105149673231</v>
      </c>
    </row>
    <row r="17" spans="1:16" x14ac:dyDescent="0.25">
      <c r="A17" s="14" t="s">
        <v>1</v>
      </c>
      <c r="B17" s="14" t="s">
        <v>3</v>
      </c>
      <c r="C17" s="7" t="s">
        <v>16</v>
      </c>
      <c r="D17" s="11">
        <v>161585</v>
      </c>
      <c r="E17" s="11">
        <v>188341</v>
      </c>
      <c r="F17" s="9">
        <f t="shared" si="0"/>
        <v>0.16558467679549463</v>
      </c>
      <c r="K17" s="14" t="s">
        <v>1</v>
      </c>
      <c r="L17" s="14" t="s">
        <v>3</v>
      </c>
      <c r="M17" s="7" t="s">
        <v>16</v>
      </c>
      <c r="N17" s="11">
        <v>174727</v>
      </c>
      <c r="O17" s="11">
        <v>188341</v>
      </c>
      <c r="P17" s="9">
        <f t="shared" si="1"/>
        <v>7.7915834415974633E-2</v>
      </c>
    </row>
    <row r="18" spans="1:16" x14ac:dyDescent="0.25">
      <c r="A18" s="14" t="s">
        <v>1</v>
      </c>
      <c r="B18" s="14" t="s">
        <v>3</v>
      </c>
      <c r="C18" s="7" t="s">
        <v>17</v>
      </c>
      <c r="D18" s="11">
        <v>911951</v>
      </c>
      <c r="E18" s="11">
        <v>1869920</v>
      </c>
      <c r="F18" s="9">
        <f t="shared" si="0"/>
        <v>1.0504610445078737</v>
      </c>
      <c r="K18" s="14" t="s">
        <v>1</v>
      </c>
      <c r="L18" s="14" t="s">
        <v>3</v>
      </c>
      <c r="M18" s="7" t="s">
        <v>17</v>
      </c>
      <c r="N18" s="11">
        <v>956949</v>
      </c>
      <c r="O18" s="11">
        <v>1869920</v>
      </c>
      <c r="P18" s="9">
        <f t="shared" si="1"/>
        <v>0.95404352792050573</v>
      </c>
    </row>
    <row r="19" spans="1:16" x14ac:dyDescent="0.25">
      <c r="A19" s="14" t="s">
        <v>1</v>
      </c>
      <c r="B19" s="14" t="s">
        <v>3</v>
      </c>
      <c r="C19" s="7" t="s">
        <v>18</v>
      </c>
      <c r="D19" s="11">
        <v>8712915</v>
      </c>
      <c r="E19" s="11">
        <v>8531006</v>
      </c>
      <c r="F19" s="9">
        <f t="shared" si="0"/>
        <v>-2.0878087299141562E-2</v>
      </c>
      <c r="K19" s="14" t="s">
        <v>1</v>
      </c>
      <c r="L19" s="14" t="s">
        <v>3</v>
      </c>
      <c r="M19" s="7" t="s">
        <v>18</v>
      </c>
      <c r="N19" s="11">
        <v>9277646</v>
      </c>
      <c r="O19" s="11">
        <v>8531006</v>
      </c>
      <c r="P19" s="9">
        <f t="shared" si="1"/>
        <v>-8.0477310731623092E-2</v>
      </c>
    </row>
    <row r="20" spans="1:16" x14ac:dyDescent="0.25">
      <c r="A20" s="14" t="s">
        <v>1</v>
      </c>
      <c r="B20" s="14" t="s">
        <v>3</v>
      </c>
      <c r="C20" s="7" t="s">
        <v>19</v>
      </c>
      <c r="D20" s="11">
        <v>70816598</v>
      </c>
      <c r="E20" s="11">
        <v>69549632</v>
      </c>
      <c r="F20" s="9">
        <f t="shared" si="0"/>
        <v>-1.7890805768444283E-2</v>
      </c>
      <c r="K20" s="14" t="s">
        <v>1</v>
      </c>
      <c r="L20" s="14" t="s">
        <v>3</v>
      </c>
      <c r="M20" s="7" t="s">
        <v>19</v>
      </c>
      <c r="N20" s="11">
        <v>76339532</v>
      </c>
      <c r="O20" s="11">
        <v>69549632</v>
      </c>
      <c r="P20" s="9">
        <f t="shared" si="1"/>
        <v>-8.8943432349048196E-2</v>
      </c>
    </row>
    <row r="21" spans="1:16" x14ac:dyDescent="0.25">
      <c r="A21" s="14" t="s">
        <v>1</v>
      </c>
      <c r="B21" s="14" t="s">
        <v>3</v>
      </c>
      <c r="C21" s="7" t="s">
        <v>20</v>
      </c>
      <c r="D21" s="11">
        <v>753516</v>
      </c>
      <c r="E21" s="11">
        <v>678421</v>
      </c>
      <c r="F21" s="9">
        <f t="shared" si="0"/>
        <v>-9.9659463103636811E-2</v>
      </c>
      <c r="K21" s="14" t="s">
        <v>1</v>
      </c>
      <c r="L21" s="14" t="s">
        <v>3</v>
      </c>
      <c r="M21" s="7" t="s">
        <v>20</v>
      </c>
      <c r="N21" s="11">
        <v>1045822</v>
      </c>
      <c r="O21" s="11">
        <v>678421</v>
      </c>
      <c r="P21" s="9">
        <f t="shared" si="1"/>
        <v>-0.35130356791117417</v>
      </c>
    </row>
    <row r="22" spans="1:16" x14ac:dyDescent="0.25">
      <c r="A22" s="14" t="s">
        <v>1</v>
      </c>
      <c r="B22" s="14" t="s">
        <v>3</v>
      </c>
      <c r="C22" s="7" t="s">
        <v>21</v>
      </c>
      <c r="D22" s="11">
        <v>19297102</v>
      </c>
      <c r="E22" s="11">
        <v>16049177</v>
      </c>
      <c r="F22" s="9">
        <f t="shared" si="0"/>
        <v>-0.16831154232381629</v>
      </c>
      <c r="K22" s="14" t="s">
        <v>1</v>
      </c>
      <c r="L22" s="14" t="s">
        <v>3</v>
      </c>
      <c r="M22" s="7" t="s">
        <v>21</v>
      </c>
      <c r="N22" s="11">
        <v>14706520</v>
      </c>
      <c r="O22" s="11">
        <v>16049177</v>
      </c>
      <c r="P22" s="9">
        <f t="shared" si="1"/>
        <v>9.1296717374334646E-2</v>
      </c>
    </row>
    <row r="23" spans="1:16" x14ac:dyDescent="0.25">
      <c r="A23" s="14" t="s">
        <v>1</v>
      </c>
      <c r="B23" s="14" t="s">
        <v>3</v>
      </c>
      <c r="C23" s="7" t="s">
        <v>22</v>
      </c>
      <c r="D23" s="11">
        <v>32561</v>
      </c>
      <c r="E23" s="11">
        <v>20169</v>
      </c>
      <c r="F23" s="9">
        <f t="shared" si="0"/>
        <v>-0.38057799207641041</v>
      </c>
      <c r="K23" s="14" t="s">
        <v>1</v>
      </c>
      <c r="L23" s="14" t="s">
        <v>3</v>
      </c>
      <c r="M23" s="7" t="s">
        <v>22</v>
      </c>
      <c r="N23" s="11">
        <v>5438</v>
      </c>
      <c r="O23" s="11">
        <v>20169</v>
      </c>
      <c r="P23" s="9">
        <f t="shared" si="1"/>
        <v>2.7089003310040458</v>
      </c>
    </row>
    <row r="24" spans="1:16" x14ac:dyDescent="0.25">
      <c r="A24" s="14" t="s">
        <v>1</v>
      </c>
      <c r="B24" s="14" t="s">
        <v>3</v>
      </c>
      <c r="C24" s="7" t="s">
        <v>23</v>
      </c>
      <c r="D24" s="11">
        <v>12211</v>
      </c>
      <c r="E24" s="11">
        <v>142531</v>
      </c>
      <c r="F24" s="9">
        <f t="shared" si="0"/>
        <v>10.672344607321268</v>
      </c>
      <c r="K24" s="14" t="s">
        <v>1</v>
      </c>
      <c r="L24" s="14" t="s">
        <v>3</v>
      </c>
      <c r="M24" s="7" t="s">
        <v>23</v>
      </c>
      <c r="N24" s="11">
        <v>324431</v>
      </c>
      <c r="O24" s="11">
        <v>142531</v>
      </c>
      <c r="P24" s="9">
        <f t="shared" si="1"/>
        <v>-0.56067391833702696</v>
      </c>
    </row>
    <row r="25" spans="1:16" x14ac:dyDescent="0.25">
      <c r="A25" s="14" t="s">
        <v>1</v>
      </c>
      <c r="B25" s="14" t="s">
        <v>3</v>
      </c>
      <c r="C25" s="7" t="s">
        <v>24</v>
      </c>
      <c r="D25" s="11">
        <v>11836577</v>
      </c>
      <c r="E25" s="11">
        <v>24137284</v>
      </c>
      <c r="F25" s="9">
        <f t="shared" si="0"/>
        <v>1.0392115051505177</v>
      </c>
      <c r="K25" s="14" t="s">
        <v>1</v>
      </c>
      <c r="L25" s="14" t="s">
        <v>3</v>
      </c>
      <c r="M25" s="7" t="s">
        <v>24</v>
      </c>
      <c r="N25" s="11">
        <v>13297346</v>
      </c>
      <c r="O25" s="11">
        <v>24137284</v>
      </c>
      <c r="P25" s="9">
        <f t="shared" si="1"/>
        <v>0.81519560369415067</v>
      </c>
    </row>
    <row r="26" spans="1:16" x14ac:dyDescent="0.25">
      <c r="A26" s="14" t="s">
        <v>1</v>
      </c>
      <c r="B26" s="14" t="s">
        <v>3</v>
      </c>
      <c r="C26" s="7" t="s">
        <v>25</v>
      </c>
      <c r="D26" s="11">
        <v>63693260</v>
      </c>
      <c r="E26" s="11">
        <v>56762416</v>
      </c>
      <c r="F26" s="9">
        <f t="shared" si="0"/>
        <v>-0.1088159720510459</v>
      </c>
      <c r="K26" s="14" t="s">
        <v>1</v>
      </c>
      <c r="L26" s="14" t="s">
        <v>3</v>
      </c>
      <c r="M26" s="7" t="s">
        <v>25</v>
      </c>
      <c r="N26" s="11">
        <v>53592169</v>
      </c>
      <c r="O26" s="11">
        <v>56762416</v>
      </c>
      <c r="P26" s="9">
        <f t="shared" si="1"/>
        <v>5.9155041849491108E-2</v>
      </c>
    </row>
    <row r="27" spans="1:16" x14ac:dyDescent="0.25">
      <c r="A27" s="14" t="s">
        <v>1</v>
      </c>
      <c r="B27" s="14" t="s">
        <v>3</v>
      </c>
      <c r="C27" s="7" t="s">
        <v>26</v>
      </c>
      <c r="D27" s="11">
        <v>5091139</v>
      </c>
      <c r="E27" s="11">
        <v>5662957</v>
      </c>
      <c r="F27" s="9">
        <f t="shared" si="0"/>
        <v>0.11231632057187989</v>
      </c>
      <c r="K27" s="14" t="s">
        <v>1</v>
      </c>
      <c r="L27" s="14" t="s">
        <v>3</v>
      </c>
      <c r="M27" s="7" t="s">
        <v>26</v>
      </c>
      <c r="N27" s="11">
        <v>4785991</v>
      </c>
      <c r="O27" s="11">
        <v>5662957</v>
      </c>
      <c r="P27" s="9">
        <f t="shared" si="1"/>
        <v>0.18323603199420976</v>
      </c>
    </row>
    <row r="28" spans="1:16" x14ac:dyDescent="0.25">
      <c r="A28" s="14" t="s">
        <v>1</v>
      </c>
      <c r="B28" s="14" t="s">
        <v>3</v>
      </c>
      <c r="C28" s="7" t="s">
        <v>27</v>
      </c>
      <c r="D28" s="11">
        <v>8478048</v>
      </c>
      <c r="E28" s="11">
        <v>6476035</v>
      </c>
      <c r="F28" s="9">
        <f t="shared" si="0"/>
        <v>-0.23614079561710433</v>
      </c>
      <c r="K28" s="14" t="s">
        <v>1</v>
      </c>
      <c r="L28" s="14" t="s">
        <v>3</v>
      </c>
      <c r="M28" s="7" t="s">
        <v>27</v>
      </c>
      <c r="N28" s="11">
        <v>8241418</v>
      </c>
      <c r="O28" s="11">
        <v>6476035</v>
      </c>
      <c r="P28" s="9">
        <f t="shared" si="1"/>
        <v>-0.21420864710417553</v>
      </c>
    </row>
    <row r="29" spans="1:16" x14ac:dyDescent="0.25">
      <c r="A29" s="14" t="s">
        <v>1</v>
      </c>
      <c r="B29" s="14" t="s">
        <v>3</v>
      </c>
      <c r="C29" s="7" t="s">
        <v>28</v>
      </c>
      <c r="D29" s="11">
        <v>6461838</v>
      </c>
      <c r="E29" s="11">
        <v>5555595</v>
      </c>
      <c r="F29" s="9">
        <f t="shared" si="0"/>
        <v>-0.1402453914814949</v>
      </c>
      <c r="K29" s="14" t="s">
        <v>1</v>
      </c>
      <c r="L29" s="14" t="s">
        <v>3</v>
      </c>
      <c r="M29" s="7" t="s">
        <v>28</v>
      </c>
      <c r="N29" s="11">
        <v>5181385</v>
      </c>
      <c r="O29" s="11">
        <v>5555595</v>
      </c>
      <c r="P29" s="9">
        <f t="shared" si="1"/>
        <v>7.2222002418272341E-2</v>
      </c>
    </row>
    <row r="30" spans="1:16" x14ac:dyDescent="0.25">
      <c r="A30" s="14" t="s">
        <v>1</v>
      </c>
      <c r="B30" s="14" t="s">
        <v>3</v>
      </c>
      <c r="C30" s="7" t="s">
        <v>29</v>
      </c>
      <c r="D30" s="11">
        <v>699856</v>
      </c>
      <c r="E30" s="11">
        <v>638661</v>
      </c>
      <c r="F30" s="9">
        <f t="shared" si="0"/>
        <v>-8.7439416108456597E-2</v>
      </c>
      <c r="K30" s="14" t="s">
        <v>1</v>
      </c>
      <c r="L30" s="14" t="s">
        <v>3</v>
      </c>
      <c r="M30" s="7" t="s">
        <v>29</v>
      </c>
      <c r="N30" s="11">
        <v>568549</v>
      </c>
      <c r="O30" s="11">
        <v>638661</v>
      </c>
      <c r="P30" s="9">
        <f t="shared" si="1"/>
        <v>0.12331742734575209</v>
      </c>
    </row>
    <row r="31" spans="1:16" x14ac:dyDescent="0.25">
      <c r="A31" s="14" t="s">
        <v>1</v>
      </c>
      <c r="B31" s="14" t="s">
        <v>3</v>
      </c>
      <c r="C31" s="7" t="s">
        <v>30</v>
      </c>
      <c r="D31" s="11">
        <v>9498965</v>
      </c>
      <c r="E31" s="11">
        <v>9888126</v>
      </c>
      <c r="F31" s="9">
        <f t="shared" si="0"/>
        <v>4.096877923015823E-2</v>
      </c>
      <c r="K31" s="14" t="s">
        <v>1</v>
      </c>
      <c r="L31" s="14" t="s">
        <v>3</v>
      </c>
      <c r="M31" s="7" t="s">
        <v>30</v>
      </c>
      <c r="N31" s="11">
        <v>10525514</v>
      </c>
      <c r="O31" s="11">
        <v>9888126</v>
      </c>
      <c r="P31" s="9">
        <f t="shared" si="1"/>
        <v>-6.0556472586516918E-2</v>
      </c>
    </row>
    <row r="32" spans="1:16" x14ac:dyDescent="0.25">
      <c r="A32" s="14" t="s">
        <v>1</v>
      </c>
      <c r="B32" s="14" t="s">
        <v>3</v>
      </c>
      <c r="C32" s="7" t="s">
        <v>31</v>
      </c>
      <c r="D32" s="11">
        <v>8747898</v>
      </c>
      <c r="E32" s="11">
        <v>8076179</v>
      </c>
      <c r="F32" s="9">
        <f t="shared" si="0"/>
        <v>-7.6786331985123746E-2</v>
      </c>
      <c r="K32" s="14" t="s">
        <v>1</v>
      </c>
      <c r="L32" s="14" t="s">
        <v>3</v>
      </c>
      <c r="M32" s="7" t="s">
        <v>31</v>
      </c>
      <c r="N32" s="11">
        <v>8296517</v>
      </c>
      <c r="O32" s="11">
        <v>8076179</v>
      </c>
      <c r="P32" s="9">
        <f t="shared" si="1"/>
        <v>-2.6557891703229197E-2</v>
      </c>
    </row>
    <row r="33" spans="1:16" x14ac:dyDescent="0.25">
      <c r="A33" s="14" t="s">
        <v>32</v>
      </c>
      <c r="B33" s="15" t="s">
        <v>2</v>
      </c>
      <c r="C33" s="17"/>
      <c r="D33" s="8">
        <v>368338552</v>
      </c>
      <c r="E33" s="8">
        <v>374347303</v>
      </c>
      <c r="F33" s="9">
        <f t="shared" si="0"/>
        <v>1.6313120001622855E-2</v>
      </c>
      <c r="K33" s="14" t="s">
        <v>32</v>
      </c>
      <c r="L33" s="20" t="s">
        <v>2</v>
      </c>
      <c r="M33" s="17"/>
      <c r="N33" s="12">
        <v>404913503</v>
      </c>
      <c r="O33" s="12">
        <v>374347303</v>
      </c>
      <c r="P33" s="9">
        <f t="shared" si="1"/>
        <v>-7.5488220999140154E-2</v>
      </c>
    </row>
    <row r="34" spans="1:16" x14ac:dyDescent="0.25">
      <c r="A34" s="14" t="s">
        <v>32</v>
      </c>
      <c r="B34" s="14" t="s">
        <v>33</v>
      </c>
      <c r="C34" s="10" t="s">
        <v>2</v>
      </c>
      <c r="D34" s="8">
        <v>308104868</v>
      </c>
      <c r="E34" s="8">
        <v>317291278</v>
      </c>
      <c r="F34" s="9">
        <f t="shared" si="0"/>
        <v>2.981585477578368E-2</v>
      </c>
      <c r="K34" s="14" t="s">
        <v>32</v>
      </c>
      <c r="L34" s="14" t="s">
        <v>33</v>
      </c>
      <c r="M34" s="13" t="s">
        <v>2</v>
      </c>
      <c r="N34" s="12">
        <v>344830258</v>
      </c>
      <c r="O34" s="12">
        <v>317291278</v>
      </c>
      <c r="P34" s="9">
        <f t="shared" si="1"/>
        <v>-7.9862423209972486E-2</v>
      </c>
    </row>
    <row r="35" spans="1:16" x14ac:dyDescent="0.25">
      <c r="A35" s="14" t="s">
        <v>32</v>
      </c>
      <c r="B35" s="14" t="s">
        <v>33</v>
      </c>
      <c r="C35" s="7" t="s">
        <v>34</v>
      </c>
      <c r="D35" s="11">
        <v>95166</v>
      </c>
      <c r="E35" s="11">
        <v>220519</v>
      </c>
      <c r="F35" s="9">
        <f t="shared" si="0"/>
        <v>1.3172036231427191</v>
      </c>
      <c r="K35" s="14" t="s">
        <v>32</v>
      </c>
      <c r="L35" s="14" t="s">
        <v>33</v>
      </c>
      <c r="M35" s="7" t="s">
        <v>34</v>
      </c>
      <c r="N35" s="11">
        <v>368297</v>
      </c>
      <c r="O35" s="11">
        <v>220519</v>
      </c>
      <c r="P35" s="9">
        <f t="shared" si="1"/>
        <v>-0.4012468198220458</v>
      </c>
    </row>
    <row r="36" spans="1:16" x14ac:dyDescent="0.25">
      <c r="A36" s="14" t="s">
        <v>32</v>
      </c>
      <c r="B36" s="14" t="s">
        <v>33</v>
      </c>
      <c r="C36" s="7" t="s">
        <v>35</v>
      </c>
      <c r="D36" s="11">
        <v>222129</v>
      </c>
      <c r="E36" s="11">
        <v>169759</v>
      </c>
      <c r="F36" s="9">
        <f t="shared" si="0"/>
        <v>-0.23576390295729058</v>
      </c>
      <c r="K36" s="14" t="s">
        <v>32</v>
      </c>
      <c r="L36" s="14" t="s">
        <v>33</v>
      </c>
      <c r="M36" s="7" t="s">
        <v>35</v>
      </c>
      <c r="N36" s="11">
        <v>225514</v>
      </c>
      <c r="O36" s="11">
        <v>169759</v>
      </c>
      <c r="P36" s="9">
        <f t="shared" si="1"/>
        <v>-0.24723520490967302</v>
      </c>
    </row>
    <row r="37" spans="1:16" x14ac:dyDescent="0.25">
      <c r="A37" s="14" t="s">
        <v>32</v>
      </c>
      <c r="B37" s="14" t="s">
        <v>33</v>
      </c>
      <c r="C37" s="7" t="s">
        <v>36</v>
      </c>
      <c r="D37" s="11"/>
      <c r="E37" s="11">
        <v>1500</v>
      </c>
      <c r="F37" s="9"/>
      <c r="K37" s="14" t="s">
        <v>32</v>
      </c>
      <c r="L37" s="14" t="s">
        <v>33</v>
      </c>
      <c r="M37" s="7" t="s">
        <v>36</v>
      </c>
      <c r="N37" s="11"/>
      <c r="O37" s="11">
        <v>1500</v>
      </c>
      <c r="P37" s="9"/>
    </row>
    <row r="38" spans="1:16" x14ac:dyDescent="0.25">
      <c r="A38" s="14" t="s">
        <v>32</v>
      </c>
      <c r="B38" s="14" t="s">
        <v>33</v>
      </c>
      <c r="C38" s="7" t="s">
        <v>37</v>
      </c>
      <c r="D38" s="11">
        <v>15653</v>
      </c>
      <c r="E38" s="11">
        <v>40743</v>
      </c>
      <c r="F38" s="9">
        <f t="shared" si="0"/>
        <v>1.6028876253753275</v>
      </c>
      <c r="K38" s="14" t="s">
        <v>32</v>
      </c>
      <c r="L38" s="14" t="s">
        <v>33</v>
      </c>
      <c r="M38" s="7" t="s">
        <v>37</v>
      </c>
      <c r="N38" s="11">
        <v>64141</v>
      </c>
      <c r="O38" s="11">
        <v>40743</v>
      </c>
      <c r="P38" s="9">
        <f t="shared" si="1"/>
        <v>-0.36479007187290502</v>
      </c>
    </row>
    <row r="39" spans="1:16" x14ac:dyDescent="0.25">
      <c r="A39" s="14" t="s">
        <v>32</v>
      </c>
      <c r="B39" s="14" t="s">
        <v>33</v>
      </c>
      <c r="C39" s="7" t="s">
        <v>38</v>
      </c>
      <c r="D39" s="11">
        <v>262187248</v>
      </c>
      <c r="E39" s="11">
        <v>266988084</v>
      </c>
      <c r="F39" s="9">
        <f t="shared" si="0"/>
        <v>1.8310715096258229E-2</v>
      </c>
      <c r="K39" s="14" t="s">
        <v>32</v>
      </c>
      <c r="L39" s="14" t="s">
        <v>33</v>
      </c>
      <c r="M39" s="7" t="s">
        <v>38</v>
      </c>
      <c r="N39" s="11">
        <v>287331448</v>
      </c>
      <c r="O39" s="11">
        <v>266988084</v>
      </c>
      <c r="P39" s="9">
        <f t="shared" si="1"/>
        <v>-7.0801035325586778E-2</v>
      </c>
    </row>
    <row r="40" spans="1:16" x14ac:dyDescent="0.25">
      <c r="A40" s="14" t="s">
        <v>32</v>
      </c>
      <c r="B40" s="14" t="s">
        <v>33</v>
      </c>
      <c r="C40" s="7" t="s">
        <v>39</v>
      </c>
      <c r="D40" s="11">
        <v>3029955</v>
      </c>
      <c r="E40" s="11">
        <v>6668678</v>
      </c>
      <c r="F40" s="9">
        <f t="shared" si="0"/>
        <v>1.2009165152617778</v>
      </c>
      <c r="K40" s="14" t="s">
        <v>32</v>
      </c>
      <c r="L40" s="14" t="s">
        <v>33</v>
      </c>
      <c r="M40" s="7" t="s">
        <v>39</v>
      </c>
      <c r="N40" s="11">
        <v>5500843</v>
      </c>
      <c r="O40" s="11">
        <v>6668678</v>
      </c>
      <c r="P40" s="9">
        <f t="shared" si="1"/>
        <v>0.21230109639558883</v>
      </c>
    </row>
    <row r="41" spans="1:16" x14ac:dyDescent="0.25">
      <c r="A41" s="14" t="s">
        <v>32</v>
      </c>
      <c r="B41" s="14" t="s">
        <v>33</v>
      </c>
      <c r="C41" s="7" t="s">
        <v>40</v>
      </c>
      <c r="D41" s="11">
        <v>6083770</v>
      </c>
      <c r="E41" s="11">
        <v>4367537</v>
      </c>
      <c r="F41" s="9">
        <f t="shared" si="0"/>
        <v>-0.28210024376332438</v>
      </c>
      <c r="K41" s="14" t="s">
        <v>32</v>
      </c>
      <c r="L41" s="14" t="s">
        <v>33</v>
      </c>
      <c r="M41" s="7" t="s">
        <v>40</v>
      </c>
      <c r="N41" s="11">
        <v>7844815</v>
      </c>
      <c r="O41" s="11">
        <v>4367537</v>
      </c>
      <c r="P41" s="9">
        <f t="shared" si="1"/>
        <v>-0.44325812654600522</v>
      </c>
    </row>
    <row r="42" spans="1:16" x14ac:dyDescent="0.25">
      <c r="A42" s="14" t="s">
        <v>32</v>
      </c>
      <c r="B42" s="14" t="s">
        <v>33</v>
      </c>
      <c r="C42" s="7" t="s">
        <v>41</v>
      </c>
      <c r="D42" s="11">
        <v>2123674</v>
      </c>
      <c r="E42" s="11">
        <v>3871093</v>
      </c>
      <c r="F42" s="9">
        <f t="shared" si="0"/>
        <v>0.82282826836887391</v>
      </c>
      <c r="K42" s="14" t="s">
        <v>32</v>
      </c>
      <c r="L42" s="14" t="s">
        <v>33</v>
      </c>
      <c r="M42" s="7" t="s">
        <v>41</v>
      </c>
      <c r="N42" s="11">
        <v>3454714</v>
      </c>
      <c r="O42" s="11">
        <v>3871093</v>
      </c>
      <c r="P42" s="9">
        <f t="shared" si="1"/>
        <v>0.12052488281229648</v>
      </c>
    </row>
    <row r="43" spans="1:16" x14ac:dyDescent="0.25">
      <c r="A43" s="14" t="s">
        <v>32</v>
      </c>
      <c r="B43" s="14" t="s">
        <v>33</v>
      </c>
      <c r="C43" s="7" t="s">
        <v>42</v>
      </c>
      <c r="D43" s="11">
        <v>443804</v>
      </c>
      <c r="E43" s="11">
        <v>501699</v>
      </c>
      <c r="F43" s="9">
        <f t="shared" si="0"/>
        <v>0.13045173094429072</v>
      </c>
      <c r="K43" s="14" t="s">
        <v>32</v>
      </c>
      <c r="L43" s="14" t="s">
        <v>33</v>
      </c>
      <c r="M43" s="7" t="s">
        <v>42</v>
      </c>
      <c r="N43" s="11">
        <v>381091</v>
      </c>
      <c r="O43" s="11">
        <v>501699</v>
      </c>
      <c r="P43" s="9">
        <f t="shared" si="1"/>
        <v>0.31648084053415065</v>
      </c>
    </row>
    <row r="44" spans="1:16" x14ac:dyDescent="0.25">
      <c r="A44" s="14" t="s">
        <v>32</v>
      </c>
      <c r="B44" s="14" t="s">
        <v>33</v>
      </c>
      <c r="C44" s="7" t="s">
        <v>43</v>
      </c>
      <c r="D44" s="11">
        <v>1519</v>
      </c>
      <c r="E44" s="11"/>
      <c r="F44" s="9">
        <f t="shared" si="0"/>
        <v>-1</v>
      </c>
      <c r="K44" s="14" t="s">
        <v>32</v>
      </c>
      <c r="L44" s="14" t="s">
        <v>33</v>
      </c>
      <c r="M44" s="7" t="s">
        <v>44</v>
      </c>
      <c r="N44" s="11">
        <v>6840299</v>
      </c>
      <c r="O44" s="11">
        <v>8824298</v>
      </c>
      <c r="P44" s="9">
        <f t="shared" si="1"/>
        <v>0.29004565443703556</v>
      </c>
    </row>
    <row r="45" spans="1:16" x14ac:dyDescent="0.25">
      <c r="A45" s="14" t="s">
        <v>32</v>
      </c>
      <c r="B45" s="14" t="s">
        <v>33</v>
      </c>
      <c r="C45" s="7" t="s">
        <v>44</v>
      </c>
      <c r="D45" s="11">
        <v>6405770</v>
      </c>
      <c r="E45" s="11">
        <v>8824298</v>
      </c>
      <c r="F45" s="9">
        <f t="shared" si="0"/>
        <v>0.37755461092109144</v>
      </c>
      <c r="K45" s="14" t="s">
        <v>32</v>
      </c>
      <c r="L45" s="14" t="s">
        <v>33</v>
      </c>
      <c r="M45" s="7" t="s">
        <v>45</v>
      </c>
      <c r="N45" s="11">
        <v>13629</v>
      </c>
      <c r="O45" s="11">
        <v>2364</v>
      </c>
      <c r="P45" s="9">
        <f t="shared" si="1"/>
        <v>-0.82654633502091124</v>
      </c>
    </row>
    <row r="46" spans="1:16" x14ac:dyDescent="0.25">
      <c r="A46" s="14" t="s">
        <v>32</v>
      </c>
      <c r="B46" s="14" t="s">
        <v>33</v>
      </c>
      <c r="C46" s="7" t="s">
        <v>45</v>
      </c>
      <c r="D46" s="11">
        <v>11315</v>
      </c>
      <c r="E46" s="11">
        <v>2364</v>
      </c>
      <c r="F46" s="9">
        <f t="shared" si="0"/>
        <v>-0.79107379584622184</v>
      </c>
      <c r="K46" s="14" t="s">
        <v>32</v>
      </c>
      <c r="L46" s="14" t="s">
        <v>33</v>
      </c>
      <c r="M46" s="7" t="s">
        <v>46</v>
      </c>
      <c r="N46" s="11">
        <v>1432</v>
      </c>
      <c r="O46" s="11">
        <v>1986</v>
      </c>
      <c r="P46" s="9">
        <f t="shared" si="1"/>
        <v>0.38687150837988826</v>
      </c>
    </row>
    <row r="47" spans="1:16" x14ac:dyDescent="0.25">
      <c r="A47" s="14" t="s">
        <v>32</v>
      </c>
      <c r="B47" s="14" t="s">
        <v>33</v>
      </c>
      <c r="C47" s="7" t="s">
        <v>46</v>
      </c>
      <c r="D47" s="11"/>
      <c r="E47" s="11">
        <v>1986</v>
      </c>
      <c r="F47" s="9"/>
      <c r="K47" s="14" t="s">
        <v>32</v>
      </c>
      <c r="L47" s="14" t="s">
        <v>33</v>
      </c>
      <c r="M47" s="7" t="s">
        <v>47</v>
      </c>
      <c r="N47" s="11">
        <v>1350</v>
      </c>
      <c r="O47" s="11"/>
      <c r="P47" s="9">
        <f t="shared" si="1"/>
        <v>-1</v>
      </c>
    </row>
    <row r="48" spans="1:16" x14ac:dyDescent="0.25">
      <c r="A48" s="14" t="s">
        <v>32</v>
      </c>
      <c r="B48" s="14" t="s">
        <v>33</v>
      </c>
      <c r="C48" s="7" t="s">
        <v>48</v>
      </c>
      <c r="D48" s="11">
        <v>255606</v>
      </c>
      <c r="E48" s="11">
        <v>76946</v>
      </c>
      <c r="F48" s="9">
        <f t="shared" si="0"/>
        <v>-0.69896637794104988</v>
      </c>
      <c r="K48" s="14" t="s">
        <v>32</v>
      </c>
      <c r="L48" s="14" t="s">
        <v>33</v>
      </c>
      <c r="M48" s="7" t="s">
        <v>48</v>
      </c>
      <c r="N48" s="11">
        <v>91930</v>
      </c>
      <c r="O48" s="11">
        <v>76946</v>
      </c>
      <c r="P48" s="9">
        <f t="shared" si="1"/>
        <v>-0.16299358207331666</v>
      </c>
    </row>
    <row r="49" spans="1:16" x14ac:dyDescent="0.25">
      <c r="A49" s="14" t="s">
        <v>32</v>
      </c>
      <c r="B49" s="14" t="s">
        <v>33</v>
      </c>
      <c r="C49" s="7" t="s">
        <v>49</v>
      </c>
      <c r="D49" s="11">
        <v>1615977</v>
      </c>
      <c r="E49" s="11">
        <v>1121225</v>
      </c>
      <c r="F49" s="9">
        <f t="shared" si="0"/>
        <v>-0.30616277335630393</v>
      </c>
      <c r="K49" s="14" t="s">
        <v>32</v>
      </c>
      <c r="L49" s="14" t="s">
        <v>33</v>
      </c>
      <c r="M49" s="7" t="s">
        <v>49</v>
      </c>
      <c r="N49" s="11">
        <v>2803313</v>
      </c>
      <c r="O49" s="11">
        <v>1121225</v>
      </c>
      <c r="P49" s="9">
        <f t="shared" si="1"/>
        <v>-0.60003574342215804</v>
      </c>
    </row>
    <row r="50" spans="1:16" x14ac:dyDescent="0.25">
      <c r="A50" s="14" t="s">
        <v>32</v>
      </c>
      <c r="B50" s="14" t="s">
        <v>33</v>
      </c>
      <c r="C50" s="7" t="s">
        <v>50</v>
      </c>
      <c r="D50" s="11">
        <v>392342</v>
      </c>
      <c r="E50" s="11">
        <v>1113953</v>
      </c>
      <c r="F50" s="9">
        <f t="shared" si="0"/>
        <v>1.8392397449164251</v>
      </c>
      <c r="K50" s="14" t="s">
        <v>32</v>
      </c>
      <c r="L50" s="14" t="s">
        <v>33</v>
      </c>
      <c r="M50" s="7" t="s">
        <v>50</v>
      </c>
      <c r="N50" s="11">
        <v>979365</v>
      </c>
      <c r="O50" s="11">
        <v>1113953</v>
      </c>
      <c r="P50" s="9">
        <f t="shared" si="1"/>
        <v>0.13742373885119441</v>
      </c>
    </row>
    <row r="51" spans="1:16" x14ac:dyDescent="0.25">
      <c r="A51" s="14" t="s">
        <v>32</v>
      </c>
      <c r="B51" s="14" t="s">
        <v>33</v>
      </c>
      <c r="C51" s="7" t="s">
        <v>51</v>
      </c>
      <c r="D51" s="11">
        <v>353631</v>
      </c>
      <c r="E51" s="11">
        <v>443507</v>
      </c>
      <c r="F51" s="9">
        <f t="shared" si="0"/>
        <v>0.25415192672588094</v>
      </c>
      <c r="K51" s="14" t="s">
        <v>32</v>
      </c>
      <c r="L51" s="14" t="s">
        <v>33</v>
      </c>
      <c r="M51" s="7" t="s">
        <v>51</v>
      </c>
      <c r="N51" s="11">
        <v>663260</v>
      </c>
      <c r="O51" s="11">
        <v>443507</v>
      </c>
      <c r="P51" s="9">
        <f t="shared" si="1"/>
        <v>-0.33132255827277385</v>
      </c>
    </row>
    <row r="52" spans="1:16" x14ac:dyDescent="0.25">
      <c r="A52" s="14" t="s">
        <v>32</v>
      </c>
      <c r="B52" s="14" t="s">
        <v>33</v>
      </c>
      <c r="C52" s="7" t="s">
        <v>52</v>
      </c>
      <c r="D52" s="11">
        <v>180300</v>
      </c>
      <c r="E52" s="11">
        <v>143395</v>
      </c>
      <c r="F52" s="9">
        <f t="shared" si="0"/>
        <v>-0.20468663338879645</v>
      </c>
      <c r="K52" s="14" t="s">
        <v>32</v>
      </c>
      <c r="L52" s="14" t="s">
        <v>33</v>
      </c>
      <c r="M52" s="7" t="s">
        <v>52</v>
      </c>
      <c r="N52" s="11">
        <v>273603</v>
      </c>
      <c r="O52" s="11">
        <v>143395</v>
      </c>
      <c r="P52" s="9">
        <f t="shared" si="1"/>
        <v>-0.4759012145334664</v>
      </c>
    </row>
    <row r="53" spans="1:16" x14ac:dyDescent="0.25">
      <c r="A53" s="14" t="s">
        <v>32</v>
      </c>
      <c r="B53" s="14" t="s">
        <v>33</v>
      </c>
      <c r="C53" s="7" t="s">
        <v>53</v>
      </c>
      <c r="D53" s="11">
        <v>15492</v>
      </c>
      <c r="E53" s="11">
        <v>40378</v>
      </c>
      <c r="F53" s="9">
        <f t="shared" si="0"/>
        <v>1.6063774851536277</v>
      </c>
      <c r="K53" s="14" t="s">
        <v>32</v>
      </c>
      <c r="L53" s="14" t="s">
        <v>33</v>
      </c>
      <c r="M53" s="7" t="s">
        <v>53</v>
      </c>
      <c r="N53" s="11">
        <v>12672</v>
      </c>
      <c r="O53" s="11">
        <v>40378</v>
      </c>
      <c r="P53" s="9">
        <f t="shared" si="1"/>
        <v>2.186395202020202</v>
      </c>
    </row>
    <row r="54" spans="1:16" x14ac:dyDescent="0.25">
      <c r="A54" s="14" t="s">
        <v>32</v>
      </c>
      <c r="B54" s="14" t="s">
        <v>33</v>
      </c>
      <c r="C54" s="7" t="s">
        <v>54</v>
      </c>
      <c r="D54" s="11">
        <v>1392342</v>
      </c>
      <c r="E54" s="11">
        <v>1358431</v>
      </c>
      <c r="F54" s="9">
        <f t="shared" si="0"/>
        <v>-2.4355366713063313E-2</v>
      </c>
      <c r="K54" s="14" t="s">
        <v>32</v>
      </c>
      <c r="L54" s="14" t="s">
        <v>33</v>
      </c>
      <c r="M54" s="7" t="s">
        <v>54</v>
      </c>
      <c r="N54" s="11">
        <v>1737853</v>
      </c>
      <c r="O54" s="11">
        <v>1358431</v>
      </c>
      <c r="P54" s="9">
        <f t="shared" si="1"/>
        <v>-0.21832801738697116</v>
      </c>
    </row>
    <row r="55" spans="1:16" x14ac:dyDescent="0.25">
      <c r="A55" s="14" t="s">
        <v>32</v>
      </c>
      <c r="B55" s="14" t="s">
        <v>33</v>
      </c>
      <c r="C55" s="7" t="s">
        <v>55</v>
      </c>
      <c r="D55" s="11">
        <v>1592995</v>
      </c>
      <c r="E55" s="11">
        <v>1262330</v>
      </c>
      <c r="F55" s="9">
        <f t="shared" si="0"/>
        <v>-0.20757441172131738</v>
      </c>
      <c r="K55" s="14" t="s">
        <v>32</v>
      </c>
      <c r="L55" s="14" t="s">
        <v>33</v>
      </c>
      <c r="M55" s="7" t="s">
        <v>55</v>
      </c>
      <c r="N55" s="11">
        <v>1695366</v>
      </c>
      <c r="O55" s="11">
        <v>1262330</v>
      </c>
      <c r="P55" s="9">
        <f t="shared" si="1"/>
        <v>-0.25542331272421415</v>
      </c>
    </row>
    <row r="56" spans="1:16" x14ac:dyDescent="0.25">
      <c r="A56" s="14" t="s">
        <v>32</v>
      </c>
      <c r="B56" s="14" t="s">
        <v>33</v>
      </c>
      <c r="C56" s="7" t="s">
        <v>56</v>
      </c>
      <c r="D56" s="11">
        <v>21686180</v>
      </c>
      <c r="E56" s="11">
        <v>20072853</v>
      </c>
      <c r="F56" s="9">
        <f t="shared" si="0"/>
        <v>-7.4394245551775373E-2</v>
      </c>
      <c r="K56" s="14" t="s">
        <v>32</v>
      </c>
      <c r="L56" s="14" t="s">
        <v>33</v>
      </c>
      <c r="M56" s="7" t="s">
        <v>56</v>
      </c>
      <c r="N56" s="11">
        <v>24545323</v>
      </c>
      <c r="O56" s="11">
        <v>20072853</v>
      </c>
      <c r="P56" s="9">
        <f t="shared" si="1"/>
        <v>-0.18221271726593291</v>
      </c>
    </row>
    <row r="57" spans="1:16" x14ac:dyDescent="0.25">
      <c r="A57" s="14" t="s">
        <v>32</v>
      </c>
      <c r="B57" s="14" t="s">
        <v>57</v>
      </c>
      <c r="C57" s="10" t="s">
        <v>2</v>
      </c>
      <c r="D57" s="8">
        <v>5037741</v>
      </c>
      <c r="E57" s="8">
        <v>6300100</v>
      </c>
      <c r="F57" s="9">
        <f t="shared" si="0"/>
        <v>0.25058036925677601</v>
      </c>
      <c r="K57" s="14" t="s">
        <v>32</v>
      </c>
      <c r="L57" s="14" t="s">
        <v>57</v>
      </c>
      <c r="M57" s="13" t="s">
        <v>2</v>
      </c>
      <c r="N57" s="12">
        <v>4955975</v>
      </c>
      <c r="O57" s="12">
        <v>6300100</v>
      </c>
      <c r="P57" s="9">
        <f t="shared" si="1"/>
        <v>0.27121303073562719</v>
      </c>
    </row>
    <row r="58" spans="1:16" x14ac:dyDescent="0.25">
      <c r="A58" s="14" t="s">
        <v>32</v>
      </c>
      <c r="B58" s="14" t="s">
        <v>57</v>
      </c>
      <c r="C58" s="7" t="s">
        <v>58</v>
      </c>
      <c r="D58" s="11">
        <v>44693</v>
      </c>
      <c r="E58" s="11">
        <v>33714</v>
      </c>
      <c r="F58" s="9">
        <f t="shared" si="0"/>
        <v>-0.24565368178461952</v>
      </c>
      <c r="K58" s="14" t="s">
        <v>32</v>
      </c>
      <c r="L58" s="14" t="s">
        <v>57</v>
      </c>
      <c r="M58" s="7" t="s">
        <v>58</v>
      </c>
      <c r="N58" s="11">
        <v>109081</v>
      </c>
      <c r="O58" s="11">
        <v>33714</v>
      </c>
      <c r="P58" s="9">
        <f t="shared" si="1"/>
        <v>-0.69092692586243254</v>
      </c>
    </row>
    <row r="59" spans="1:16" x14ac:dyDescent="0.25">
      <c r="A59" s="14" t="s">
        <v>32</v>
      </c>
      <c r="B59" s="14" t="s">
        <v>57</v>
      </c>
      <c r="C59" s="7" t="s">
        <v>126</v>
      </c>
      <c r="D59" s="11">
        <v>3102</v>
      </c>
      <c r="E59" s="11">
        <v>4610</v>
      </c>
      <c r="F59" s="9">
        <f t="shared" si="0"/>
        <v>0.48613797549967763</v>
      </c>
      <c r="K59" s="14" t="s">
        <v>32</v>
      </c>
      <c r="L59" s="14" t="s">
        <v>57</v>
      </c>
      <c r="M59" s="7" t="s">
        <v>126</v>
      </c>
      <c r="N59" s="11"/>
      <c r="O59" s="11">
        <v>4610</v>
      </c>
      <c r="P59" s="9"/>
    </row>
    <row r="60" spans="1:16" x14ac:dyDescent="0.25">
      <c r="A60" s="14" t="s">
        <v>32</v>
      </c>
      <c r="B60" s="14" t="s">
        <v>57</v>
      </c>
      <c r="C60" s="7" t="s">
        <v>60</v>
      </c>
      <c r="D60" s="11">
        <v>733535</v>
      </c>
      <c r="E60" s="11">
        <v>428166</v>
      </c>
      <c r="F60" s="9">
        <f t="shared" si="0"/>
        <v>-0.41629779083479318</v>
      </c>
      <c r="K60" s="14" t="s">
        <v>32</v>
      </c>
      <c r="L60" s="14" t="s">
        <v>57</v>
      </c>
      <c r="M60" s="7" t="s">
        <v>60</v>
      </c>
      <c r="N60" s="11">
        <v>408793</v>
      </c>
      <c r="O60" s="11">
        <v>428166</v>
      </c>
      <c r="P60" s="9">
        <f t="shared" si="1"/>
        <v>4.7390733207271163E-2</v>
      </c>
    </row>
    <row r="61" spans="1:16" x14ac:dyDescent="0.25">
      <c r="A61" s="14" t="s">
        <v>32</v>
      </c>
      <c r="B61" s="14" t="s">
        <v>57</v>
      </c>
      <c r="C61" s="7" t="s">
        <v>62</v>
      </c>
      <c r="D61" s="11"/>
      <c r="E61" s="11">
        <v>9562</v>
      </c>
      <c r="F61" s="9"/>
      <c r="K61" s="14" t="s">
        <v>32</v>
      </c>
      <c r="L61" s="14" t="s">
        <v>57</v>
      </c>
      <c r="M61" s="7" t="s">
        <v>61</v>
      </c>
      <c r="N61" s="11">
        <v>1000</v>
      </c>
      <c r="O61" s="11"/>
      <c r="P61" s="9">
        <f t="shared" si="1"/>
        <v>-1</v>
      </c>
    </row>
    <row r="62" spans="1:16" x14ac:dyDescent="0.25">
      <c r="A62" s="14" t="s">
        <v>32</v>
      </c>
      <c r="B62" s="14" t="s">
        <v>57</v>
      </c>
      <c r="C62" s="7" t="s">
        <v>63</v>
      </c>
      <c r="D62" s="11"/>
      <c r="E62" s="11">
        <v>81415</v>
      </c>
      <c r="F62" s="9"/>
      <c r="K62" s="14" t="s">
        <v>32</v>
      </c>
      <c r="L62" s="14" t="s">
        <v>57</v>
      </c>
      <c r="M62" s="7" t="s">
        <v>62</v>
      </c>
      <c r="N62" s="11">
        <v>5788</v>
      </c>
      <c r="O62" s="11">
        <v>9562</v>
      </c>
      <c r="P62" s="9">
        <f t="shared" si="1"/>
        <v>0.65203870076019355</v>
      </c>
    </row>
    <row r="63" spans="1:16" x14ac:dyDescent="0.25">
      <c r="A63" s="14" t="s">
        <v>32</v>
      </c>
      <c r="B63" s="14" t="s">
        <v>57</v>
      </c>
      <c r="C63" s="7" t="s">
        <v>64</v>
      </c>
      <c r="D63" s="11">
        <v>1355808</v>
      </c>
      <c r="E63" s="11">
        <v>2107732</v>
      </c>
      <c r="F63" s="9">
        <f t="shared" si="0"/>
        <v>0.55459475087918053</v>
      </c>
      <c r="K63" s="14" t="s">
        <v>32</v>
      </c>
      <c r="L63" s="14" t="s">
        <v>57</v>
      </c>
      <c r="M63" s="7" t="s">
        <v>63</v>
      </c>
      <c r="N63" s="11">
        <v>19331</v>
      </c>
      <c r="O63" s="11">
        <v>81415</v>
      </c>
      <c r="P63" s="9">
        <f t="shared" si="1"/>
        <v>3.211628989705654</v>
      </c>
    </row>
    <row r="64" spans="1:16" x14ac:dyDescent="0.25">
      <c r="A64" s="14" t="s">
        <v>32</v>
      </c>
      <c r="B64" s="14" t="s">
        <v>57</v>
      </c>
      <c r="C64" s="7" t="s">
        <v>65</v>
      </c>
      <c r="D64" s="11">
        <v>1350648</v>
      </c>
      <c r="E64" s="11">
        <v>1718231</v>
      </c>
      <c r="F64" s="9">
        <f t="shared" si="0"/>
        <v>0.2721530702299933</v>
      </c>
      <c r="K64" s="14" t="s">
        <v>32</v>
      </c>
      <c r="L64" s="14" t="s">
        <v>57</v>
      </c>
      <c r="M64" s="7" t="s">
        <v>64</v>
      </c>
      <c r="N64" s="11">
        <v>1462132</v>
      </c>
      <c r="O64" s="11">
        <v>2107732</v>
      </c>
      <c r="P64" s="9">
        <f t="shared" si="1"/>
        <v>0.44154700122834328</v>
      </c>
    </row>
    <row r="65" spans="1:16" x14ac:dyDescent="0.25">
      <c r="A65" s="14" t="s">
        <v>32</v>
      </c>
      <c r="B65" s="14" t="s">
        <v>57</v>
      </c>
      <c r="C65" s="7" t="s">
        <v>66</v>
      </c>
      <c r="D65" s="11">
        <v>1549955</v>
      </c>
      <c r="E65" s="11">
        <v>1916670</v>
      </c>
      <c r="F65" s="9">
        <f t="shared" si="0"/>
        <v>0.23659719153136705</v>
      </c>
      <c r="K65" s="14" t="s">
        <v>32</v>
      </c>
      <c r="L65" s="14" t="s">
        <v>57</v>
      </c>
      <c r="M65" s="7" t="s">
        <v>65</v>
      </c>
      <c r="N65" s="11">
        <v>921823</v>
      </c>
      <c r="O65" s="11">
        <v>1718231</v>
      </c>
      <c r="P65" s="9">
        <f t="shared" si="1"/>
        <v>0.86394893596709998</v>
      </c>
    </row>
    <row r="66" spans="1:16" x14ac:dyDescent="0.25">
      <c r="A66" s="14" t="s">
        <v>32</v>
      </c>
      <c r="B66" s="14" t="s">
        <v>67</v>
      </c>
      <c r="C66" s="10" t="s">
        <v>2</v>
      </c>
      <c r="D66" s="8">
        <v>2989294</v>
      </c>
      <c r="E66" s="8">
        <v>2838438</v>
      </c>
      <c r="F66" s="9">
        <f t="shared" si="0"/>
        <v>-5.0465427622709579E-2</v>
      </c>
      <c r="K66" s="14" t="s">
        <v>32</v>
      </c>
      <c r="L66" s="14" t="s">
        <v>57</v>
      </c>
      <c r="M66" s="7" t="s">
        <v>66</v>
      </c>
      <c r="N66" s="11">
        <v>2028027</v>
      </c>
      <c r="O66" s="11">
        <v>1916670</v>
      </c>
      <c r="P66" s="9">
        <f t="shared" si="1"/>
        <v>-5.4909032276197506E-2</v>
      </c>
    </row>
    <row r="67" spans="1:16" x14ac:dyDescent="0.25">
      <c r="A67" s="14" t="s">
        <v>32</v>
      </c>
      <c r="B67" s="14" t="s">
        <v>67</v>
      </c>
      <c r="C67" s="7" t="s">
        <v>68</v>
      </c>
      <c r="D67" s="11"/>
      <c r="E67" s="11">
        <v>19689</v>
      </c>
      <c r="F67" s="9"/>
      <c r="K67" s="14" t="s">
        <v>32</v>
      </c>
      <c r="L67" s="14" t="s">
        <v>67</v>
      </c>
      <c r="M67" s="13" t="s">
        <v>2</v>
      </c>
      <c r="N67" s="12">
        <v>4660958</v>
      </c>
      <c r="O67" s="12">
        <v>2838438</v>
      </c>
      <c r="P67" s="9">
        <f t="shared" si="1"/>
        <v>-0.39101832713360646</v>
      </c>
    </row>
    <row r="68" spans="1:16" x14ac:dyDescent="0.25">
      <c r="A68" s="14" t="s">
        <v>32</v>
      </c>
      <c r="B68" s="14" t="s">
        <v>67</v>
      </c>
      <c r="C68" s="7" t="s">
        <v>135</v>
      </c>
      <c r="D68" s="11">
        <v>4500</v>
      </c>
      <c r="E68" s="11"/>
      <c r="F68" s="9">
        <f t="shared" ref="F68:F111" si="2">(E68-D68)/D68</f>
        <v>-1</v>
      </c>
      <c r="K68" s="14" t="s">
        <v>32</v>
      </c>
      <c r="L68" s="14" t="s">
        <v>67</v>
      </c>
      <c r="M68" s="7" t="s">
        <v>68</v>
      </c>
      <c r="N68" s="11">
        <v>35032</v>
      </c>
      <c r="O68" s="11">
        <v>19689</v>
      </c>
      <c r="P68" s="9">
        <f t="shared" ref="P68:P109" si="3">(O68-N68)/N68</f>
        <v>-0.43797099794473626</v>
      </c>
    </row>
    <row r="69" spans="1:16" x14ac:dyDescent="0.25">
      <c r="A69" s="14" t="s">
        <v>32</v>
      </c>
      <c r="B69" s="14" t="s">
        <v>67</v>
      </c>
      <c r="C69" s="7" t="s">
        <v>70</v>
      </c>
      <c r="D69" s="11">
        <v>2902014</v>
      </c>
      <c r="E69" s="11">
        <v>2620135</v>
      </c>
      <c r="F69" s="9">
        <f t="shared" si="2"/>
        <v>-9.713219853522416E-2</v>
      </c>
      <c r="K69" s="14" t="s">
        <v>32</v>
      </c>
      <c r="L69" s="14" t="s">
        <v>67</v>
      </c>
      <c r="M69" s="7" t="s">
        <v>69</v>
      </c>
      <c r="N69" s="11">
        <v>21550</v>
      </c>
      <c r="O69" s="11"/>
      <c r="P69" s="9">
        <f t="shared" si="3"/>
        <v>-1</v>
      </c>
    </row>
    <row r="70" spans="1:16" x14ac:dyDescent="0.25">
      <c r="A70" s="14" t="s">
        <v>32</v>
      </c>
      <c r="B70" s="14" t="s">
        <v>67</v>
      </c>
      <c r="C70" s="7" t="s">
        <v>71</v>
      </c>
      <c r="D70" s="11">
        <v>75335</v>
      </c>
      <c r="E70" s="11">
        <v>165513</v>
      </c>
      <c r="F70" s="9">
        <f t="shared" si="2"/>
        <v>1.1970266144554325</v>
      </c>
      <c r="K70" s="14" t="s">
        <v>32</v>
      </c>
      <c r="L70" s="14" t="s">
        <v>67</v>
      </c>
      <c r="M70" s="7" t="s">
        <v>70</v>
      </c>
      <c r="N70" s="11">
        <v>4132336</v>
      </c>
      <c r="O70" s="11">
        <v>2620135</v>
      </c>
      <c r="P70" s="9">
        <f t="shared" si="3"/>
        <v>-0.36594337924118464</v>
      </c>
    </row>
    <row r="71" spans="1:16" x14ac:dyDescent="0.25">
      <c r="A71" s="14" t="s">
        <v>32</v>
      </c>
      <c r="B71" s="14" t="s">
        <v>67</v>
      </c>
      <c r="C71" s="7" t="s">
        <v>115</v>
      </c>
      <c r="D71" s="11">
        <v>2691</v>
      </c>
      <c r="E71" s="11"/>
      <c r="F71" s="9">
        <f t="shared" si="2"/>
        <v>-1</v>
      </c>
      <c r="K71" s="14" t="s">
        <v>32</v>
      </c>
      <c r="L71" s="14" t="s">
        <v>67</v>
      </c>
      <c r="M71" s="7" t="s">
        <v>71</v>
      </c>
      <c r="N71" s="11">
        <v>472040</v>
      </c>
      <c r="O71" s="11">
        <v>165513</v>
      </c>
      <c r="P71" s="9">
        <f t="shared" si="3"/>
        <v>-0.64936657910346585</v>
      </c>
    </row>
    <row r="72" spans="1:16" x14ac:dyDescent="0.25">
      <c r="A72" s="14" t="s">
        <v>32</v>
      </c>
      <c r="B72" s="14" t="s">
        <v>67</v>
      </c>
      <c r="C72" s="7" t="s">
        <v>141</v>
      </c>
      <c r="D72" s="11"/>
      <c r="E72" s="11">
        <v>11930</v>
      </c>
      <c r="F72" s="9"/>
      <c r="K72" s="14" t="s">
        <v>32</v>
      </c>
      <c r="L72" s="14" t="s">
        <v>67</v>
      </c>
      <c r="M72" s="7" t="s">
        <v>141</v>
      </c>
      <c r="N72" s="11"/>
      <c r="O72" s="11">
        <v>11930</v>
      </c>
      <c r="P72" s="9"/>
    </row>
    <row r="73" spans="1:16" x14ac:dyDescent="0.25">
      <c r="A73" s="14" t="s">
        <v>32</v>
      </c>
      <c r="B73" s="14" t="s">
        <v>67</v>
      </c>
      <c r="C73" s="7" t="s">
        <v>118</v>
      </c>
      <c r="D73" s="11"/>
      <c r="E73" s="11">
        <v>1000</v>
      </c>
      <c r="F73" s="9"/>
      <c r="K73" s="14" t="s">
        <v>32</v>
      </c>
      <c r="L73" s="14" t="s">
        <v>67</v>
      </c>
      <c r="M73" s="7" t="s">
        <v>118</v>
      </c>
      <c r="N73" s="11"/>
      <c r="O73" s="11">
        <v>1000</v>
      </c>
      <c r="P73" s="9"/>
    </row>
    <row r="74" spans="1:16" x14ac:dyDescent="0.25">
      <c r="A74" s="14" t="s">
        <v>32</v>
      </c>
      <c r="B74" s="14" t="s">
        <v>67</v>
      </c>
      <c r="C74" s="7" t="s">
        <v>183</v>
      </c>
      <c r="D74" s="11">
        <v>4754</v>
      </c>
      <c r="E74" s="11"/>
      <c r="F74" s="9">
        <f t="shared" si="2"/>
        <v>-1</v>
      </c>
      <c r="K74" s="14" t="s">
        <v>32</v>
      </c>
      <c r="L74" s="14" t="s">
        <v>67</v>
      </c>
      <c r="M74" s="7" t="s">
        <v>184</v>
      </c>
      <c r="N74" s="11"/>
      <c r="O74" s="11">
        <v>20171</v>
      </c>
      <c r="P74" s="9"/>
    </row>
    <row r="75" spans="1:16" x14ac:dyDescent="0.25">
      <c r="A75" s="14" t="s">
        <v>32</v>
      </c>
      <c r="B75" s="14" t="s">
        <v>67</v>
      </c>
      <c r="C75" s="7" t="s">
        <v>184</v>
      </c>
      <c r="D75" s="11"/>
      <c r="E75" s="11">
        <v>20171</v>
      </c>
      <c r="F75" s="9"/>
      <c r="K75" s="14" t="s">
        <v>32</v>
      </c>
      <c r="L75" s="14" t="s">
        <v>76</v>
      </c>
      <c r="M75" s="13" t="s">
        <v>2</v>
      </c>
      <c r="N75" s="12">
        <v>16500073</v>
      </c>
      <c r="O75" s="12">
        <v>16483201</v>
      </c>
      <c r="P75" s="9">
        <f t="shared" si="3"/>
        <v>-1.0225409305764889E-3</v>
      </c>
    </row>
    <row r="76" spans="1:16" x14ac:dyDescent="0.25">
      <c r="A76" s="14" t="s">
        <v>32</v>
      </c>
      <c r="B76" s="14" t="s">
        <v>76</v>
      </c>
      <c r="C76" s="10" t="s">
        <v>2</v>
      </c>
      <c r="D76" s="8">
        <v>16885991</v>
      </c>
      <c r="E76" s="8">
        <v>16483201</v>
      </c>
      <c r="F76" s="9">
        <f t="shared" si="2"/>
        <v>-2.3853500810227839E-2</v>
      </c>
      <c r="K76" s="14" t="s">
        <v>32</v>
      </c>
      <c r="L76" s="14" t="s">
        <v>76</v>
      </c>
      <c r="M76" s="7" t="s">
        <v>77</v>
      </c>
      <c r="N76" s="11"/>
      <c r="O76" s="11">
        <v>26671</v>
      </c>
      <c r="P76" s="9"/>
    </row>
    <row r="77" spans="1:16" x14ac:dyDescent="0.25">
      <c r="A77" s="14" t="s">
        <v>32</v>
      </c>
      <c r="B77" s="14" t="s">
        <v>76</v>
      </c>
      <c r="C77" s="7" t="s">
        <v>77</v>
      </c>
      <c r="D77" s="11"/>
      <c r="E77" s="11">
        <v>26671</v>
      </c>
      <c r="F77" s="9"/>
      <c r="K77" s="14" t="s">
        <v>32</v>
      </c>
      <c r="L77" s="14" t="s">
        <v>76</v>
      </c>
      <c r="M77" s="7" t="s">
        <v>78</v>
      </c>
      <c r="N77" s="11">
        <v>180284</v>
      </c>
      <c r="O77" s="11">
        <v>121754</v>
      </c>
      <c r="P77" s="9">
        <f t="shared" si="3"/>
        <v>-0.3246544341150629</v>
      </c>
    </row>
    <row r="78" spans="1:16" x14ac:dyDescent="0.25">
      <c r="A78" s="14" t="s">
        <v>32</v>
      </c>
      <c r="B78" s="14" t="s">
        <v>76</v>
      </c>
      <c r="C78" s="7" t="s">
        <v>78</v>
      </c>
      <c r="D78" s="11">
        <v>57064</v>
      </c>
      <c r="E78" s="11">
        <v>121754</v>
      </c>
      <c r="F78" s="9">
        <f t="shared" si="2"/>
        <v>1.133639422402916</v>
      </c>
      <c r="K78" s="14" t="s">
        <v>32</v>
      </c>
      <c r="L78" s="14" t="s">
        <v>76</v>
      </c>
      <c r="M78" s="7" t="s">
        <v>79</v>
      </c>
      <c r="N78" s="11">
        <v>1508</v>
      </c>
      <c r="O78" s="11"/>
      <c r="P78" s="9">
        <f t="shared" si="3"/>
        <v>-1</v>
      </c>
    </row>
    <row r="79" spans="1:16" x14ac:dyDescent="0.25">
      <c r="A79" s="14" t="s">
        <v>32</v>
      </c>
      <c r="B79" s="14" t="s">
        <v>76</v>
      </c>
      <c r="C79" s="7" t="s">
        <v>79</v>
      </c>
      <c r="D79" s="11">
        <v>55774</v>
      </c>
      <c r="E79" s="11"/>
      <c r="F79" s="9">
        <f t="shared" si="2"/>
        <v>-1</v>
      </c>
      <c r="K79" s="14" t="s">
        <v>32</v>
      </c>
      <c r="L79" s="14" t="s">
        <v>76</v>
      </c>
      <c r="M79" s="7" t="s">
        <v>80</v>
      </c>
      <c r="N79" s="11">
        <v>1695</v>
      </c>
      <c r="O79" s="11">
        <v>8027</v>
      </c>
      <c r="P79" s="9">
        <f t="shared" si="3"/>
        <v>3.735693215339233</v>
      </c>
    </row>
    <row r="80" spans="1:16" x14ac:dyDescent="0.25">
      <c r="A80" s="14" t="s">
        <v>32</v>
      </c>
      <c r="B80" s="14" t="s">
        <v>76</v>
      </c>
      <c r="C80" s="7" t="s">
        <v>80</v>
      </c>
      <c r="D80" s="11">
        <v>5919</v>
      </c>
      <c r="E80" s="11">
        <v>8027</v>
      </c>
      <c r="F80" s="9">
        <f t="shared" si="2"/>
        <v>0.3561412400743369</v>
      </c>
      <c r="K80" s="14" t="s">
        <v>32</v>
      </c>
      <c r="L80" s="14" t="s">
        <v>76</v>
      </c>
      <c r="M80" s="7" t="s">
        <v>81</v>
      </c>
      <c r="N80" s="11">
        <v>3994642</v>
      </c>
      <c r="O80" s="11">
        <v>2190287</v>
      </c>
      <c r="P80" s="9">
        <f t="shared" si="3"/>
        <v>-0.45169379383684444</v>
      </c>
    </row>
    <row r="81" spans="1:16" x14ac:dyDescent="0.25">
      <c r="A81" s="14" t="s">
        <v>32</v>
      </c>
      <c r="B81" s="14" t="s">
        <v>76</v>
      </c>
      <c r="C81" s="7" t="s">
        <v>81</v>
      </c>
      <c r="D81" s="11">
        <v>2324036</v>
      </c>
      <c r="E81" s="11">
        <v>2190287</v>
      </c>
      <c r="F81" s="9">
        <f t="shared" si="2"/>
        <v>-5.7550313334216854E-2</v>
      </c>
      <c r="K81" s="14" t="s">
        <v>32</v>
      </c>
      <c r="L81" s="14" t="s">
        <v>76</v>
      </c>
      <c r="M81" s="7" t="s">
        <v>82</v>
      </c>
      <c r="N81" s="11">
        <v>40638</v>
      </c>
      <c r="O81" s="11">
        <v>80012</v>
      </c>
      <c r="P81" s="9">
        <f t="shared" si="3"/>
        <v>0.96889610709188445</v>
      </c>
    </row>
    <row r="82" spans="1:16" x14ac:dyDescent="0.25">
      <c r="A82" s="14" t="s">
        <v>32</v>
      </c>
      <c r="B82" s="14" t="s">
        <v>76</v>
      </c>
      <c r="C82" s="7" t="s">
        <v>82</v>
      </c>
      <c r="D82" s="11">
        <v>64794</v>
      </c>
      <c r="E82" s="11">
        <v>80012</v>
      </c>
      <c r="F82" s="9">
        <f t="shared" si="2"/>
        <v>0.23486742599623422</v>
      </c>
      <c r="K82" s="14" t="s">
        <v>32</v>
      </c>
      <c r="L82" s="14" t="s">
        <v>76</v>
      </c>
      <c r="M82" s="7" t="s">
        <v>83</v>
      </c>
      <c r="N82" s="11"/>
      <c r="O82" s="11">
        <v>3759</v>
      </c>
      <c r="P82" s="9"/>
    </row>
    <row r="83" spans="1:16" x14ac:dyDescent="0.25">
      <c r="A83" s="14" t="s">
        <v>32</v>
      </c>
      <c r="B83" s="14" t="s">
        <v>76</v>
      </c>
      <c r="C83" s="7" t="s">
        <v>83</v>
      </c>
      <c r="D83" s="11">
        <v>3559</v>
      </c>
      <c r="E83" s="11">
        <v>3759</v>
      </c>
      <c r="F83" s="9">
        <f t="shared" si="2"/>
        <v>5.6195560550716492E-2</v>
      </c>
      <c r="K83" s="14" t="s">
        <v>32</v>
      </c>
      <c r="L83" s="14" t="s">
        <v>76</v>
      </c>
      <c r="M83" s="7" t="s">
        <v>84</v>
      </c>
      <c r="N83" s="11">
        <v>7997</v>
      </c>
      <c r="O83" s="11">
        <v>113628</v>
      </c>
      <c r="P83" s="9">
        <f t="shared" si="3"/>
        <v>13.208828310616481</v>
      </c>
    </row>
    <row r="84" spans="1:16" x14ac:dyDescent="0.25">
      <c r="A84" s="14" t="s">
        <v>32</v>
      </c>
      <c r="B84" s="14" t="s">
        <v>76</v>
      </c>
      <c r="C84" s="7" t="s">
        <v>84</v>
      </c>
      <c r="D84" s="11">
        <v>4399</v>
      </c>
      <c r="E84" s="11">
        <v>113628</v>
      </c>
      <c r="F84" s="9">
        <f t="shared" si="2"/>
        <v>24.83041600363719</v>
      </c>
      <c r="K84" s="14" t="s">
        <v>32</v>
      </c>
      <c r="L84" s="14" t="s">
        <v>76</v>
      </c>
      <c r="M84" s="7" t="s">
        <v>86</v>
      </c>
      <c r="N84" s="11">
        <v>10266882</v>
      </c>
      <c r="O84" s="11">
        <v>11967056</v>
      </c>
      <c r="P84" s="9">
        <f t="shared" si="3"/>
        <v>0.16559789038190953</v>
      </c>
    </row>
    <row r="85" spans="1:16" x14ac:dyDescent="0.25">
      <c r="A85" s="14" t="s">
        <v>32</v>
      </c>
      <c r="B85" s="14" t="s">
        <v>76</v>
      </c>
      <c r="C85" s="7" t="s">
        <v>86</v>
      </c>
      <c r="D85" s="11">
        <v>12347282</v>
      </c>
      <c r="E85" s="11">
        <v>11967056</v>
      </c>
      <c r="F85" s="9">
        <f t="shared" si="2"/>
        <v>-3.0794307605511884E-2</v>
      </c>
      <c r="K85" s="14" t="s">
        <v>32</v>
      </c>
      <c r="L85" s="14" t="s">
        <v>76</v>
      </c>
      <c r="M85" s="7" t="s">
        <v>87</v>
      </c>
      <c r="N85" s="11">
        <v>47100</v>
      </c>
      <c r="O85" s="11">
        <v>48613</v>
      </c>
      <c r="P85" s="9">
        <f t="shared" si="3"/>
        <v>3.2123142250530784E-2</v>
      </c>
    </row>
    <row r="86" spans="1:16" x14ac:dyDescent="0.25">
      <c r="A86" s="14" t="s">
        <v>32</v>
      </c>
      <c r="B86" s="14" t="s">
        <v>76</v>
      </c>
      <c r="C86" s="7" t="s">
        <v>87</v>
      </c>
      <c r="D86" s="11">
        <v>106887</v>
      </c>
      <c r="E86" s="11">
        <v>48613</v>
      </c>
      <c r="F86" s="9">
        <f t="shared" si="2"/>
        <v>-0.54519258656337999</v>
      </c>
      <c r="K86" s="14" t="s">
        <v>32</v>
      </c>
      <c r="L86" s="14" t="s">
        <v>76</v>
      </c>
      <c r="M86" s="7" t="s">
        <v>88</v>
      </c>
      <c r="N86" s="11">
        <v>13492</v>
      </c>
      <c r="O86" s="11">
        <v>24634</v>
      </c>
      <c r="P86" s="9">
        <f t="shared" si="3"/>
        <v>0.82582270975392824</v>
      </c>
    </row>
    <row r="87" spans="1:16" x14ac:dyDescent="0.25">
      <c r="A87" s="14" t="s">
        <v>32</v>
      </c>
      <c r="B87" s="14" t="s">
        <v>76</v>
      </c>
      <c r="C87" s="7" t="s">
        <v>88</v>
      </c>
      <c r="D87" s="11">
        <v>41934</v>
      </c>
      <c r="E87" s="11">
        <v>24634</v>
      </c>
      <c r="F87" s="9">
        <f t="shared" si="2"/>
        <v>-0.41255305956980015</v>
      </c>
      <c r="K87" s="14" t="s">
        <v>32</v>
      </c>
      <c r="L87" s="14" t="s">
        <v>76</v>
      </c>
      <c r="M87" s="7" t="s">
        <v>89</v>
      </c>
      <c r="N87" s="11">
        <v>168517</v>
      </c>
      <c r="O87" s="11">
        <v>307893</v>
      </c>
      <c r="P87" s="9">
        <f t="shared" si="3"/>
        <v>0.82707382637953442</v>
      </c>
    </row>
    <row r="88" spans="1:16" x14ac:dyDescent="0.25">
      <c r="A88" s="14" t="s">
        <v>32</v>
      </c>
      <c r="B88" s="14" t="s">
        <v>76</v>
      </c>
      <c r="C88" s="7" t="s">
        <v>89</v>
      </c>
      <c r="D88" s="11">
        <v>30811</v>
      </c>
      <c r="E88" s="11">
        <v>307893</v>
      </c>
      <c r="F88" s="9">
        <f t="shared" si="2"/>
        <v>8.992957060789978</v>
      </c>
      <c r="K88" s="14" t="s">
        <v>32</v>
      </c>
      <c r="L88" s="14" t="s">
        <v>76</v>
      </c>
      <c r="M88" s="7" t="s">
        <v>90</v>
      </c>
      <c r="N88" s="11">
        <v>186166</v>
      </c>
      <c r="O88" s="11">
        <v>127017</v>
      </c>
      <c r="P88" s="9">
        <f t="shared" si="3"/>
        <v>-0.31772181816228529</v>
      </c>
    </row>
    <row r="89" spans="1:16" x14ac:dyDescent="0.25">
      <c r="A89" s="14" t="s">
        <v>32</v>
      </c>
      <c r="B89" s="14" t="s">
        <v>76</v>
      </c>
      <c r="C89" s="7" t="s">
        <v>90</v>
      </c>
      <c r="D89" s="11">
        <v>668166</v>
      </c>
      <c r="E89" s="11">
        <v>127017</v>
      </c>
      <c r="F89" s="9">
        <f t="shared" si="2"/>
        <v>-0.80990203033377928</v>
      </c>
      <c r="K89" s="14" t="s">
        <v>32</v>
      </c>
      <c r="L89" s="14" t="s">
        <v>76</v>
      </c>
      <c r="M89" s="7" t="s">
        <v>91</v>
      </c>
      <c r="N89" s="11">
        <v>1591152</v>
      </c>
      <c r="O89" s="11">
        <v>1463850</v>
      </c>
      <c r="P89" s="9">
        <f t="shared" si="3"/>
        <v>-8.0006184198618366E-2</v>
      </c>
    </row>
    <row r="90" spans="1:16" x14ac:dyDescent="0.25">
      <c r="A90" s="14" t="s">
        <v>32</v>
      </c>
      <c r="B90" s="14" t="s">
        <v>76</v>
      </c>
      <c r="C90" s="7" t="s">
        <v>91</v>
      </c>
      <c r="D90" s="11">
        <v>1175366</v>
      </c>
      <c r="E90" s="11">
        <v>1463850</v>
      </c>
      <c r="F90" s="9">
        <f t="shared" si="2"/>
        <v>0.24544184534859781</v>
      </c>
      <c r="K90" s="14" t="s">
        <v>32</v>
      </c>
      <c r="L90" s="14" t="s">
        <v>92</v>
      </c>
      <c r="M90" s="13" t="s">
        <v>2</v>
      </c>
      <c r="N90" s="12">
        <v>21017008</v>
      </c>
      <c r="O90" s="12">
        <v>18214972</v>
      </c>
      <c r="P90" s="9">
        <f t="shared" si="3"/>
        <v>-0.13332230734270073</v>
      </c>
    </row>
    <row r="91" spans="1:16" x14ac:dyDescent="0.25">
      <c r="A91" s="14" t="s">
        <v>32</v>
      </c>
      <c r="B91" s="14" t="s">
        <v>92</v>
      </c>
      <c r="C91" s="10" t="s">
        <v>2</v>
      </c>
      <c r="D91" s="8">
        <v>20430898</v>
      </c>
      <c r="E91" s="8">
        <v>18214972</v>
      </c>
      <c r="F91" s="9">
        <f t="shared" si="2"/>
        <v>-0.10845954984455407</v>
      </c>
      <c r="K91" s="14" t="s">
        <v>32</v>
      </c>
      <c r="L91" s="14" t="s">
        <v>92</v>
      </c>
      <c r="M91" s="7" t="s">
        <v>93</v>
      </c>
      <c r="N91" s="11">
        <v>1661543</v>
      </c>
      <c r="O91" s="11">
        <v>1308928</v>
      </c>
      <c r="P91" s="9">
        <f t="shared" si="3"/>
        <v>-0.21222141106188644</v>
      </c>
    </row>
    <row r="92" spans="1:16" x14ac:dyDescent="0.25">
      <c r="A92" s="14" t="s">
        <v>32</v>
      </c>
      <c r="B92" s="14" t="s">
        <v>92</v>
      </c>
      <c r="C92" s="7" t="s">
        <v>93</v>
      </c>
      <c r="D92" s="11">
        <v>1053002</v>
      </c>
      <c r="E92" s="11">
        <v>1308928</v>
      </c>
      <c r="F92" s="9">
        <f t="shared" si="2"/>
        <v>0.2430441727556073</v>
      </c>
      <c r="K92" s="14" t="s">
        <v>32</v>
      </c>
      <c r="L92" s="14" t="s">
        <v>92</v>
      </c>
      <c r="M92" s="7" t="s">
        <v>94</v>
      </c>
      <c r="N92" s="11">
        <v>6758</v>
      </c>
      <c r="O92" s="11"/>
      <c r="P92" s="9">
        <f t="shared" si="3"/>
        <v>-1</v>
      </c>
    </row>
    <row r="93" spans="1:16" x14ac:dyDescent="0.25">
      <c r="A93" s="14" t="s">
        <v>32</v>
      </c>
      <c r="B93" s="14" t="s">
        <v>92</v>
      </c>
      <c r="C93" s="7" t="s">
        <v>95</v>
      </c>
      <c r="D93" s="11">
        <v>475131</v>
      </c>
      <c r="E93" s="11">
        <v>144390</v>
      </c>
      <c r="F93" s="9">
        <f t="shared" si="2"/>
        <v>-0.69610486371127123</v>
      </c>
      <c r="K93" s="14" t="s">
        <v>32</v>
      </c>
      <c r="L93" s="14" t="s">
        <v>92</v>
      </c>
      <c r="M93" s="7" t="s">
        <v>95</v>
      </c>
      <c r="N93" s="11">
        <v>114082</v>
      </c>
      <c r="O93" s="11">
        <v>144390</v>
      </c>
      <c r="P93" s="9">
        <f t="shared" si="3"/>
        <v>0.26566855419785768</v>
      </c>
    </row>
    <row r="94" spans="1:16" x14ac:dyDescent="0.25">
      <c r="A94" s="14" t="s">
        <v>32</v>
      </c>
      <c r="B94" s="14" t="s">
        <v>92</v>
      </c>
      <c r="C94" s="7" t="s">
        <v>96</v>
      </c>
      <c r="D94" s="11">
        <v>18902765</v>
      </c>
      <c r="E94" s="11">
        <v>16761654</v>
      </c>
      <c r="F94" s="9">
        <f t="shared" si="2"/>
        <v>-0.11326972535499436</v>
      </c>
      <c r="K94" s="14" t="s">
        <v>32</v>
      </c>
      <c r="L94" s="14" t="s">
        <v>92</v>
      </c>
      <c r="M94" s="7" t="s">
        <v>96</v>
      </c>
      <c r="N94" s="11">
        <v>19234625</v>
      </c>
      <c r="O94" s="11">
        <v>16761654</v>
      </c>
      <c r="P94" s="9">
        <f t="shared" si="3"/>
        <v>-0.12856871397284844</v>
      </c>
    </row>
    <row r="95" spans="1:16" x14ac:dyDescent="0.25">
      <c r="A95" s="14" t="s">
        <v>32</v>
      </c>
      <c r="B95" s="14" t="s">
        <v>97</v>
      </c>
      <c r="C95" s="10" t="s">
        <v>2</v>
      </c>
      <c r="D95" s="8">
        <v>381098</v>
      </c>
      <c r="E95" s="8">
        <v>219252</v>
      </c>
      <c r="F95" s="9">
        <f t="shared" si="2"/>
        <v>-0.42468341476470617</v>
      </c>
      <c r="K95" s="14" t="s">
        <v>32</v>
      </c>
      <c r="L95" s="14" t="s">
        <v>97</v>
      </c>
      <c r="M95" s="13" t="s">
        <v>2</v>
      </c>
      <c r="N95" s="12">
        <v>250592</v>
      </c>
      <c r="O95" s="12">
        <v>219252</v>
      </c>
      <c r="P95" s="9">
        <f t="shared" si="3"/>
        <v>-0.12506384880602733</v>
      </c>
    </row>
    <row r="96" spans="1:16" x14ac:dyDescent="0.25">
      <c r="A96" s="14" t="s">
        <v>32</v>
      </c>
      <c r="B96" s="14" t="s">
        <v>97</v>
      </c>
      <c r="C96" s="7" t="s">
        <v>160</v>
      </c>
      <c r="D96" s="11">
        <v>22505</v>
      </c>
      <c r="E96" s="11"/>
      <c r="F96" s="9">
        <f t="shared" si="2"/>
        <v>-1</v>
      </c>
      <c r="K96" s="14" t="s">
        <v>32</v>
      </c>
      <c r="L96" s="14" t="s">
        <v>97</v>
      </c>
      <c r="M96" s="7" t="s">
        <v>98</v>
      </c>
      <c r="N96" s="11">
        <v>9112</v>
      </c>
      <c r="O96" s="11"/>
      <c r="P96" s="9">
        <f t="shared" si="3"/>
        <v>-1</v>
      </c>
    </row>
    <row r="97" spans="1:16" x14ac:dyDescent="0.25">
      <c r="A97" s="14" t="s">
        <v>32</v>
      </c>
      <c r="B97" s="14" t="s">
        <v>97</v>
      </c>
      <c r="C97" s="7" t="s">
        <v>164</v>
      </c>
      <c r="D97" s="11">
        <v>63638</v>
      </c>
      <c r="E97" s="11"/>
      <c r="F97" s="9">
        <f t="shared" si="2"/>
        <v>-1</v>
      </c>
      <c r="K97" s="14" t="s">
        <v>32</v>
      </c>
      <c r="L97" s="14" t="s">
        <v>97</v>
      </c>
      <c r="M97" s="7" t="s">
        <v>165</v>
      </c>
      <c r="N97" s="11"/>
      <c r="O97" s="11">
        <v>1034</v>
      </c>
      <c r="P97" s="9"/>
    </row>
    <row r="98" spans="1:16" x14ac:dyDescent="0.25">
      <c r="A98" s="14" t="s">
        <v>32</v>
      </c>
      <c r="B98" s="14" t="s">
        <v>97</v>
      </c>
      <c r="C98" s="7" t="s">
        <v>165</v>
      </c>
      <c r="D98" s="11"/>
      <c r="E98" s="11">
        <v>1034</v>
      </c>
      <c r="F98" s="9"/>
      <c r="K98" s="14" t="s">
        <v>32</v>
      </c>
      <c r="L98" s="14" t="s">
        <v>97</v>
      </c>
      <c r="M98" s="7" t="s">
        <v>100</v>
      </c>
      <c r="N98" s="11">
        <v>6784</v>
      </c>
      <c r="O98" s="11"/>
      <c r="P98" s="9">
        <f t="shared" si="3"/>
        <v>-1</v>
      </c>
    </row>
    <row r="99" spans="1:16" x14ac:dyDescent="0.25">
      <c r="A99" s="14" t="s">
        <v>32</v>
      </c>
      <c r="B99" s="14" t="s">
        <v>97</v>
      </c>
      <c r="C99" s="7" t="s">
        <v>120</v>
      </c>
      <c r="D99" s="11">
        <v>57587</v>
      </c>
      <c r="E99" s="11"/>
      <c r="F99" s="9">
        <f t="shared" si="2"/>
        <v>-1</v>
      </c>
      <c r="K99" s="14" t="s">
        <v>32</v>
      </c>
      <c r="L99" s="14" t="s">
        <v>97</v>
      </c>
      <c r="M99" s="7" t="s">
        <v>101</v>
      </c>
      <c r="N99" s="11">
        <v>5931</v>
      </c>
      <c r="O99" s="11">
        <v>10186</v>
      </c>
      <c r="P99" s="9">
        <f t="shared" si="3"/>
        <v>0.7174169617265217</v>
      </c>
    </row>
    <row r="100" spans="1:16" x14ac:dyDescent="0.25">
      <c r="A100" s="14" t="s">
        <v>32</v>
      </c>
      <c r="B100" s="14" t="s">
        <v>97</v>
      </c>
      <c r="C100" s="7" t="s">
        <v>101</v>
      </c>
      <c r="D100" s="11"/>
      <c r="E100" s="11">
        <v>10186</v>
      </c>
      <c r="F100" s="9"/>
      <c r="K100" s="14" t="s">
        <v>32</v>
      </c>
      <c r="L100" s="14" t="s">
        <v>97</v>
      </c>
      <c r="M100" s="7" t="s">
        <v>102</v>
      </c>
      <c r="N100" s="11">
        <v>972</v>
      </c>
      <c r="O100" s="11">
        <v>681</v>
      </c>
      <c r="P100" s="9">
        <f t="shared" si="3"/>
        <v>-0.29938271604938271</v>
      </c>
    </row>
    <row r="101" spans="1:16" x14ac:dyDescent="0.25">
      <c r="A101" s="14" t="s">
        <v>32</v>
      </c>
      <c r="B101" s="14" t="s">
        <v>97</v>
      </c>
      <c r="C101" s="7" t="s">
        <v>102</v>
      </c>
      <c r="D101" s="11"/>
      <c r="E101" s="11">
        <v>681</v>
      </c>
      <c r="F101" s="9"/>
      <c r="K101" s="14" t="s">
        <v>32</v>
      </c>
      <c r="L101" s="14" t="s">
        <v>97</v>
      </c>
      <c r="M101" s="7" t="s">
        <v>103</v>
      </c>
      <c r="N101" s="11">
        <v>67145</v>
      </c>
      <c r="O101" s="11">
        <v>33907</v>
      </c>
      <c r="P101" s="9">
        <f t="shared" si="3"/>
        <v>-0.49501824409859257</v>
      </c>
    </row>
    <row r="102" spans="1:16" x14ac:dyDescent="0.25">
      <c r="A102" s="14" t="s">
        <v>32</v>
      </c>
      <c r="B102" s="14" t="s">
        <v>97</v>
      </c>
      <c r="C102" s="7" t="s">
        <v>103</v>
      </c>
      <c r="D102" s="11">
        <v>17137</v>
      </c>
      <c r="E102" s="11">
        <v>33907</v>
      </c>
      <c r="F102" s="9">
        <f t="shared" si="2"/>
        <v>0.97858434965279806</v>
      </c>
      <c r="K102" s="14" t="s">
        <v>32</v>
      </c>
      <c r="L102" s="14" t="s">
        <v>97</v>
      </c>
      <c r="M102" s="7" t="s">
        <v>104</v>
      </c>
      <c r="N102" s="11">
        <v>160648</v>
      </c>
      <c r="O102" s="11">
        <v>163646</v>
      </c>
      <c r="P102" s="9">
        <f t="shared" si="3"/>
        <v>1.8661919227130123E-2</v>
      </c>
    </row>
    <row r="103" spans="1:16" x14ac:dyDescent="0.25">
      <c r="A103" s="14" t="s">
        <v>32</v>
      </c>
      <c r="B103" s="14" t="s">
        <v>97</v>
      </c>
      <c r="C103" s="7" t="s">
        <v>104</v>
      </c>
      <c r="D103" s="11">
        <v>220231</v>
      </c>
      <c r="E103" s="11">
        <v>163646</v>
      </c>
      <c r="F103" s="9">
        <f t="shared" si="2"/>
        <v>-0.25693476395239545</v>
      </c>
      <c r="K103" s="14" t="s">
        <v>32</v>
      </c>
      <c r="L103" s="14" t="s">
        <v>97</v>
      </c>
      <c r="M103" s="7" t="s">
        <v>175</v>
      </c>
      <c r="N103" s="11"/>
      <c r="O103" s="11">
        <v>9798</v>
      </c>
      <c r="P103" s="9"/>
    </row>
    <row r="104" spans="1:16" x14ac:dyDescent="0.25">
      <c r="A104" s="14" t="s">
        <v>32</v>
      </c>
      <c r="B104" s="14" t="s">
        <v>97</v>
      </c>
      <c r="C104" s="7" t="s">
        <v>175</v>
      </c>
      <c r="D104" s="11"/>
      <c r="E104" s="11">
        <v>9798</v>
      </c>
      <c r="F104" s="9"/>
      <c r="K104" s="14" t="s">
        <v>32</v>
      </c>
      <c r="L104" s="14" t="s">
        <v>105</v>
      </c>
      <c r="M104" s="13" t="s">
        <v>2</v>
      </c>
      <c r="N104" s="12">
        <v>12698639</v>
      </c>
      <c r="O104" s="12">
        <v>13000062</v>
      </c>
      <c r="P104" s="9">
        <f t="shared" si="3"/>
        <v>2.3736638233435883E-2</v>
      </c>
    </row>
    <row r="105" spans="1:16" x14ac:dyDescent="0.25">
      <c r="A105" s="14" t="s">
        <v>32</v>
      </c>
      <c r="B105" s="14" t="s">
        <v>105</v>
      </c>
      <c r="C105" s="10" t="s">
        <v>2</v>
      </c>
      <c r="D105" s="8">
        <v>14508662</v>
      </c>
      <c r="E105" s="8">
        <v>13000062</v>
      </c>
      <c r="F105" s="9">
        <f t="shared" si="2"/>
        <v>-0.10397926424917749</v>
      </c>
      <c r="K105" s="14" t="s">
        <v>32</v>
      </c>
      <c r="L105" s="14" t="s">
        <v>105</v>
      </c>
      <c r="M105" s="7" t="s">
        <v>107</v>
      </c>
      <c r="N105" s="11">
        <v>730110</v>
      </c>
      <c r="O105" s="11">
        <v>1391214</v>
      </c>
      <c r="P105" s="9">
        <f t="shared" si="3"/>
        <v>0.90548547479146979</v>
      </c>
    </row>
    <row r="106" spans="1:16" x14ac:dyDescent="0.25">
      <c r="A106" s="14" t="s">
        <v>32</v>
      </c>
      <c r="B106" s="14" t="s">
        <v>105</v>
      </c>
      <c r="C106" s="7" t="s">
        <v>181</v>
      </c>
      <c r="D106" s="11">
        <v>1507</v>
      </c>
      <c r="E106" s="11"/>
      <c r="F106" s="9">
        <f t="shared" si="2"/>
        <v>-1</v>
      </c>
      <c r="K106" s="14" t="s">
        <v>32</v>
      </c>
      <c r="L106" s="14" t="s">
        <v>105</v>
      </c>
      <c r="M106" s="7" t="s">
        <v>108</v>
      </c>
      <c r="N106" s="11">
        <v>1072</v>
      </c>
      <c r="O106" s="11">
        <v>3515</v>
      </c>
      <c r="P106" s="9">
        <f t="shared" si="3"/>
        <v>2.278917910447761</v>
      </c>
    </row>
    <row r="107" spans="1:16" x14ac:dyDescent="0.25">
      <c r="A107" s="14" t="s">
        <v>32</v>
      </c>
      <c r="B107" s="14" t="s">
        <v>105</v>
      </c>
      <c r="C107" s="7" t="s">
        <v>107</v>
      </c>
      <c r="D107" s="11">
        <v>1651915</v>
      </c>
      <c r="E107" s="11">
        <v>1391214</v>
      </c>
      <c r="F107" s="9">
        <f t="shared" si="2"/>
        <v>-0.15781744218074176</v>
      </c>
      <c r="K107" s="14" t="s">
        <v>32</v>
      </c>
      <c r="L107" s="14" t="s">
        <v>105</v>
      </c>
      <c r="M107" s="7" t="s">
        <v>109</v>
      </c>
      <c r="N107" s="11">
        <v>1366018</v>
      </c>
      <c r="O107" s="11">
        <v>958883</v>
      </c>
      <c r="P107" s="9">
        <f t="shared" si="3"/>
        <v>-0.29804512092812835</v>
      </c>
    </row>
    <row r="108" spans="1:16" x14ac:dyDescent="0.25">
      <c r="A108" s="14" t="s">
        <v>32</v>
      </c>
      <c r="B108" s="14" t="s">
        <v>105</v>
      </c>
      <c r="C108" s="7" t="s">
        <v>108</v>
      </c>
      <c r="D108" s="11"/>
      <c r="E108" s="11">
        <v>3515</v>
      </c>
      <c r="F108" s="9"/>
      <c r="K108" s="14" t="s">
        <v>32</v>
      </c>
      <c r="L108" s="14" t="s">
        <v>105</v>
      </c>
      <c r="M108" s="7" t="s">
        <v>110</v>
      </c>
      <c r="N108" s="11">
        <v>10601439</v>
      </c>
      <c r="O108" s="11">
        <v>10646450</v>
      </c>
      <c r="P108" s="9">
        <f t="shared" si="3"/>
        <v>4.2457443748909933E-3</v>
      </c>
    </row>
    <row r="109" spans="1:16" x14ac:dyDescent="0.25">
      <c r="A109" s="14" t="s">
        <v>32</v>
      </c>
      <c r="B109" s="14" t="s">
        <v>105</v>
      </c>
      <c r="C109" s="7" t="s">
        <v>109</v>
      </c>
      <c r="D109" s="11">
        <v>1122711</v>
      </c>
      <c r="E109" s="11">
        <v>958883</v>
      </c>
      <c r="F109" s="9">
        <f t="shared" si="2"/>
        <v>-0.14592179109316644</v>
      </c>
      <c r="K109" s="20" t="s">
        <v>2</v>
      </c>
      <c r="L109" s="16"/>
      <c r="M109" s="17"/>
      <c r="N109" s="12">
        <v>728528786</v>
      </c>
      <c r="O109" s="12">
        <v>694788181</v>
      </c>
      <c r="P109" s="9">
        <f t="shared" si="3"/>
        <v>-4.6313344988402422E-2</v>
      </c>
    </row>
    <row r="110" spans="1:16" x14ac:dyDescent="0.25">
      <c r="A110" s="14" t="s">
        <v>32</v>
      </c>
      <c r="B110" s="14" t="s">
        <v>105</v>
      </c>
      <c r="C110" s="7" t="s">
        <v>110</v>
      </c>
      <c r="D110" s="11">
        <v>11732529</v>
      </c>
      <c r="E110" s="11">
        <v>10646450</v>
      </c>
      <c r="F110" s="9">
        <f t="shared" si="2"/>
        <v>-9.2569896907989738E-2</v>
      </c>
    </row>
    <row r="111" spans="1:16" x14ac:dyDescent="0.25">
      <c r="A111" s="15" t="s">
        <v>2</v>
      </c>
      <c r="B111" s="16"/>
      <c r="C111" s="17"/>
      <c r="D111" s="8">
        <v>700563974</v>
      </c>
      <c r="E111" s="8">
        <v>694788181</v>
      </c>
      <c r="F111" s="9">
        <f t="shared" si="2"/>
        <v>-8.2444904596250326E-3</v>
      </c>
    </row>
  </sheetData>
  <mergeCells count="28">
    <mergeCell ref="A111:C111"/>
    <mergeCell ref="K33:K108"/>
    <mergeCell ref="L34:L56"/>
    <mergeCell ref="L57:L66"/>
    <mergeCell ref="L67:L74"/>
    <mergeCell ref="L75:L89"/>
    <mergeCell ref="L95:L103"/>
    <mergeCell ref="L104:L108"/>
    <mergeCell ref="K109:M109"/>
    <mergeCell ref="A33:A110"/>
    <mergeCell ref="B34:B56"/>
    <mergeCell ref="B57:B65"/>
    <mergeCell ref="B66:B75"/>
    <mergeCell ref="B76:B90"/>
    <mergeCell ref="B91:B94"/>
    <mergeCell ref="B95:B104"/>
    <mergeCell ref="B105:B110"/>
    <mergeCell ref="L90:L94"/>
    <mergeCell ref="K1:M1"/>
    <mergeCell ref="K3:K32"/>
    <mergeCell ref="L3:M3"/>
    <mergeCell ref="L4:L32"/>
    <mergeCell ref="L33:M33"/>
    <mergeCell ref="A1:C1"/>
    <mergeCell ref="A3:A32"/>
    <mergeCell ref="B3:C3"/>
    <mergeCell ref="B4:B32"/>
    <mergeCell ref="B33:C3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P178"/>
  <sheetViews>
    <sheetView tabSelected="1" topLeftCell="A31" workbookViewId="0">
      <selection activeCell="P2" sqref="P2"/>
    </sheetView>
  </sheetViews>
  <sheetFormatPr defaultColWidth="9.140625" defaultRowHeight="15" x14ac:dyDescent="0.25"/>
  <cols>
    <col min="4" max="4" width="12" customWidth="1"/>
    <col min="5" max="5" width="14.7109375" customWidth="1"/>
    <col min="6" max="6" width="10.85546875" customWidth="1"/>
    <col min="7" max="10" width="9.140625" style="2"/>
    <col min="14" max="14" width="14.28515625" customWidth="1"/>
    <col min="15" max="15" width="14.140625" customWidth="1"/>
    <col min="17" max="16384" width="9.140625" style="2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97687753</v>
      </c>
      <c r="E3" s="12">
        <v>86161127</v>
      </c>
      <c r="F3" s="9">
        <f>(E3-D3)/D3</f>
        <v>-0.11799458628145536</v>
      </c>
      <c r="K3" s="14" t="s">
        <v>1</v>
      </c>
      <c r="L3" s="20" t="s">
        <v>2</v>
      </c>
      <c r="M3" s="17"/>
      <c r="N3" s="12">
        <v>98385060</v>
      </c>
      <c r="O3" s="12">
        <v>86161127</v>
      </c>
      <c r="P3" s="9">
        <f>(O3-N3)/N3</f>
        <v>-0.1242458255348932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97687753</v>
      </c>
      <c r="E4" s="12">
        <v>86161127</v>
      </c>
      <c r="F4" s="9">
        <f t="shared" ref="F4:F67" si="0">(E4-D4)/D4</f>
        <v>-0.11799458628145536</v>
      </c>
      <c r="K4" s="14" t="s">
        <v>1</v>
      </c>
      <c r="L4" s="14" t="s">
        <v>3</v>
      </c>
      <c r="M4" s="13" t="s">
        <v>2</v>
      </c>
      <c r="N4" s="12">
        <v>98385060</v>
      </c>
      <c r="O4" s="12">
        <v>86161127</v>
      </c>
      <c r="P4" s="9">
        <f t="shared" ref="P4:P67" si="1">(O4-N4)/N4</f>
        <v>-0.1242458255348932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1259667</v>
      </c>
      <c r="E5" s="11">
        <v>552996</v>
      </c>
      <c r="F5" s="9">
        <f t="shared" si="0"/>
        <v>-0.56099826382686857</v>
      </c>
      <c r="K5" s="14" t="s">
        <v>1</v>
      </c>
      <c r="L5" s="14" t="s">
        <v>3</v>
      </c>
      <c r="M5" s="7" t="s">
        <v>4</v>
      </c>
      <c r="N5" s="11">
        <v>371439</v>
      </c>
      <c r="O5" s="11">
        <v>552996</v>
      </c>
      <c r="P5" s="9">
        <f t="shared" si="1"/>
        <v>0.48879358387245281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3174488</v>
      </c>
      <c r="E6" s="11">
        <v>3336960</v>
      </c>
      <c r="F6" s="9">
        <f t="shared" si="0"/>
        <v>5.1180536829876187E-2</v>
      </c>
      <c r="K6" s="14" t="s">
        <v>1</v>
      </c>
      <c r="L6" s="14" t="s">
        <v>3</v>
      </c>
      <c r="M6" s="7" t="s">
        <v>5</v>
      </c>
      <c r="N6" s="11">
        <v>3577803</v>
      </c>
      <c r="O6" s="11">
        <v>3336960</v>
      </c>
      <c r="P6" s="9">
        <f t="shared" si="1"/>
        <v>-6.7315891903494962E-2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164988</v>
      </c>
      <c r="E7" s="11">
        <v>243332</v>
      </c>
      <c r="F7" s="9">
        <f t="shared" si="0"/>
        <v>0.47484665551434041</v>
      </c>
      <c r="K7" s="14" t="s">
        <v>1</v>
      </c>
      <c r="L7" s="14" t="s">
        <v>3</v>
      </c>
      <c r="M7" s="7" t="s">
        <v>6</v>
      </c>
      <c r="N7" s="11">
        <v>239658</v>
      </c>
      <c r="O7" s="11">
        <v>243332</v>
      </c>
      <c r="P7" s="9">
        <f t="shared" si="1"/>
        <v>1.5330178838177737E-2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65587</v>
      </c>
      <c r="E8" s="11">
        <v>42902</v>
      </c>
      <c r="F8" s="9">
        <f t="shared" si="0"/>
        <v>-0.34587646942229405</v>
      </c>
      <c r="K8" s="14" t="s">
        <v>1</v>
      </c>
      <c r="L8" s="14" t="s">
        <v>3</v>
      </c>
      <c r="M8" s="7" t="s">
        <v>7</v>
      </c>
      <c r="N8" s="11">
        <v>55682</v>
      </c>
      <c r="O8" s="11">
        <v>42902</v>
      </c>
      <c r="P8" s="9">
        <f t="shared" si="1"/>
        <v>-0.22951761790165584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86470</v>
      </c>
      <c r="E9" s="11">
        <v>98271</v>
      </c>
      <c r="F9" s="9">
        <f t="shared" si="0"/>
        <v>0.13647507806175552</v>
      </c>
      <c r="K9" s="14" t="s">
        <v>1</v>
      </c>
      <c r="L9" s="14" t="s">
        <v>3</v>
      </c>
      <c r="M9" s="7" t="s">
        <v>8</v>
      </c>
      <c r="N9" s="11">
        <v>129377</v>
      </c>
      <c r="O9" s="11">
        <v>98271</v>
      </c>
      <c r="P9" s="9">
        <f t="shared" si="1"/>
        <v>-0.24042913346267111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2550588</v>
      </c>
      <c r="E10" s="11">
        <v>2659507</v>
      </c>
      <c r="F10" s="9">
        <f t="shared" si="0"/>
        <v>4.2703486411760742E-2</v>
      </c>
      <c r="K10" s="14" t="s">
        <v>1</v>
      </c>
      <c r="L10" s="14" t="s">
        <v>3</v>
      </c>
      <c r="M10" s="7" t="s">
        <v>9</v>
      </c>
      <c r="N10" s="11">
        <v>1907509</v>
      </c>
      <c r="O10" s="11">
        <v>2659507</v>
      </c>
      <c r="P10" s="9">
        <f t="shared" si="1"/>
        <v>0.39423038108863445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1204161</v>
      </c>
      <c r="E11" s="11">
        <v>896796</v>
      </c>
      <c r="F11" s="9">
        <f t="shared" si="0"/>
        <v>-0.25525241226048678</v>
      </c>
      <c r="K11" s="14" t="s">
        <v>1</v>
      </c>
      <c r="L11" s="14" t="s">
        <v>3</v>
      </c>
      <c r="M11" s="7" t="s">
        <v>10</v>
      </c>
      <c r="N11" s="11">
        <v>633214</v>
      </c>
      <c r="O11" s="11">
        <v>896796</v>
      </c>
      <c r="P11" s="9">
        <f t="shared" si="1"/>
        <v>0.41626053751180486</v>
      </c>
    </row>
    <row r="12" spans="1:16" x14ac:dyDescent="0.25">
      <c r="A12" s="14" t="s">
        <v>1</v>
      </c>
      <c r="B12" s="14" t="s">
        <v>3</v>
      </c>
      <c r="C12" s="7" t="s">
        <v>11</v>
      </c>
      <c r="D12" s="11">
        <v>1614</v>
      </c>
      <c r="E12" s="11">
        <v>1369377</v>
      </c>
      <c r="F12" s="9">
        <f t="shared" si="0"/>
        <v>847.43680297397771</v>
      </c>
      <c r="K12" s="14" t="s">
        <v>1</v>
      </c>
      <c r="L12" s="14" t="s">
        <v>3</v>
      </c>
      <c r="M12" s="7" t="s">
        <v>11</v>
      </c>
      <c r="N12" s="11">
        <v>1325603</v>
      </c>
      <c r="O12" s="11">
        <v>1369377</v>
      </c>
      <c r="P12" s="9">
        <f t="shared" si="1"/>
        <v>3.3021953028169064E-2</v>
      </c>
    </row>
    <row r="13" spans="1:16" x14ac:dyDescent="0.25">
      <c r="A13" s="14" t="s">
        <v>1</v>
      </c>
      <c r="B13" s="14" t="s">
        <v>3</v>
      </c>
      <c r="C13" s="7" t="s">
        <v>12</v>
      </c>
      <c r="D13" s="11">
        <v>100130</v>
      </c>
      <c r="E13" s="11">
        <v>130889</v>
      </c>
      <c r="F13" s="9">
        <f t="shared" si="0"/>
        <v>0.30719065215220215</v>
      </c>
      <c r="K13" s="14" t="s">
        <v>1</v>
      </c>
      <c r="L13" s="14" t="s">
        <v>3</v>
      </c>
      <c r="M13" s="7" t="s">
        <v>12</v>
      </c>
      <c r="N13" s="11">
        <v>64152</v>
      </c>
      <c r="O13" s="11">
        <v>130889</v>
      </c>
      <c r="P13" s="9">
        <f t="shared" si="1"/>
        <v>1.0402949245541837</v>
      </c>
    </row>
    <row r="14" spans="1:16" x14ac:dyDescent="0.25">
      <c r="A14" s="14" t="s">
        <v>1</v>
      </c>
      <c r="B14" s="14" t="s">
        <v>3</v>
      </c>
      <c r="C14" s="7" t="s">
        <v>13</v>
      </c>
      <c r="D14" s="11">
        <v>415856</v>
      </c>
      <c r="E14" s="11">
        <v>432084</v>
      </c>
      <c r="F14" s="9">
        <f t="shared" si="0"/>
        <v>3.9023123388865377E-2</v>
      </c>
      <c r="K14" s="14" t="s">
        <v>1</v>
      </c>
      <c r="L14" s="14" t="s">
        <v>3</v>
      </c>
      <c r="M14" s="7" t="s">
        <v>13</v>
      </c>
      <c r="N14" s="11">
        <v>546037</v>
      </c>
      <c r="O14" s="11">
        <v>432084</v>
      </c>
      <c r="P14" s="9">
        <f t="shared" si="1"/>
        <v>-0.20869098614196474</v>
      </c>
    </row>
    <row r="15" spans="1:16" x14ac:dyDescent="0.25">
      <c r="A15" s="14" t="s">
        <v>1</v>
      </c>
      <c r="B15" s="14" t="s">
        <v>3</v>
      </c>
      <c r="C15" s="7" t="s">
        <v>14</v>
      </c>
      <c r="D15" s="11">
        <v>30352628</v>
      </c>
      <c r="E15" s="11">
        <v>25636913</v>
      </c>
      <c r="F15" s="9">
        <f t="shared" si="0"/>
        <v>-0.15536430651079045</v>
      </c>
      <c r="K15" s="14" t="s">
        <v>1</v>
      </c>
      <c r="L15" s="14" t="s">
        <v>3</v>
      </c>
      <c r="M15" s="7" t="s">
        <v>14</v>
      </c>
      <c r="N15" s="11">
        <v>31795833</v>
      </c>
      <c r="O15" s="11">
        <v>25636913</v>
      </c>
      <c r="P15" s="9">
        <f t="shared" si="1"/>
        <v>-0.1937021118459139</v>
      </c>
    </row>
    <row r="16" spans="1:16" x14ac:dyDescent="0.25">
      <c r="A16" s="14" t="s">
        <v>1</v>
      </c>
      <c r="B16" s="14" t="s">
        <v>3</v>
      </c>
      <c r="C16" s="7" t="s">
        <v>15</v>
      </c>
      <c r="D16" s="11">
        <v>15611930</v>
      </c>
      <c r="E16" s="11">
        <v>9479163</v>
      </c>
      <c r="F16" s="9">
        <f t="shared" si="0"/>
        <v>-0.39282567882382258</v>
      </c>
      <c r="K16" s="14" t="s">
        <v>1</v>
      </c>
      <c r="L16" s="14" t="s">
        <v>3</v>
      </c>
      <c r="M16" s="7" t="s">
        <v>15</v>
      </c>
      <c r="N16" s="11">
        <v>11325295</v>
      </c>
      <c r="O16" s="11">
        <v>9479163</v>
      </c>
      <c r="P16" s="9">
        <f t="shared" si="1"/>
        <v>-0.16300961696803482</v>
      </c>
    </row>
    <row r="17" spans="1:16" x14ac:dyDescent="0.25">
      <c r="A17" s="14" t="s">
        <v>1</v>
      </c>
      <c r="B17" s="14" t="s">
        <v>3</v>
      </c>
      <c r="C17" s="7" t="s">
        <v>16</v>
      </c>
      <c r="D17" s="11">
        <v>306227</v>
      </c>
      <c r="E17" s="11">
        <v>341828</v>
      </c>
      <c r="F17" s="9">
        <f t="shared" si="0"/>
        <v>0.11625689439533418</v>
      </c>
      <c r="K17" s="14" t="s">
        <v>1</v>
      </c>
      <c r="L17" s="14" t="s">
        <v>3</v>
      </c>
      <c r="M17" s="7" t="s">
        <v>16</v>
      </c>
      <c r="N17" s="11">
        <v>342565</v>
      </c>
      <c r="O17" s="11">
        <v>341828</v>
      </c>
      <c r="P17" s="9">
        <f t="shared" si="1"/>
        <v>-2.1514165194926509E-3</v>
      </c>
    </row>
    <row r="18" spans="1:16" x14ac:dyDescent="0.25">
      <c r="A18" s="14" t="s">
        <v>1</v>
      </c>
      <c r="B18" s="14" t="s">
        <v>3</v>
      </c>
      <c r="C18" s="7" t="s">
        <v>17</v>
      </c>
      <c r="D18" s="11">
        <v>363669</v>
      </c>
      <c r="E18" s="11">
        <v>233165</v>
      </c>
      <c r="F18" s="9">
        <f t="shared" si="0"/>
        <v>-0.35885379287208974</v>
      </c>
      <c r="K18" s="14" t="s">
        <v>1</v>
      </c>
      <c r="L18" s="14" t="s">
        <v>3</v>
      </c>
      <c r="M18" s="7" t="s">
        <v>17</v>
      </c>
      <c r="N18" s="11">
        <v>230548</v>
      </c>
      <c r="O18" s="11">
        <v>233165</v>
      </c>
      <c r="P18" s="9">
        <f t="shared" si="1"/>
        <v>1.1351215365130039E-2</v>
      </c>
    </row>
    <row r="19" spans="1:16" x14ac:dyDescent="0.25">
      <c r="A19" s="14" t="s">
        <v>1</v>
      </c>
      <c r="B19" s="14" t="s">
        <v>3</v>
      </c>
      <c r="C19" s="7" t="s">
        <v>18</v>
      </c>
      <c r="D19" s="11">
        <v>21830942</v>
      </c>
      <c r="E19" s="11">
        <v>18386568</v>
      </c>
      <c r="F19" s="9">
        <f t="shared" si="0"/>
        <v>-0.15777486834970292</v>
      </c>
      <c r="K19" s="14" t="s">
        <v>1</v>
      </c>
      <c r="L19" s="14" t="s">
        <v>3</v>
      </c>
      <c r="M19" s="7" t="s">
        <v>18</v>
      </c>
      <c r="N19" s="11">
        <v>20026201</v>
      </c>
      <c r="O19" s="11">
        <v>18386568</v>
      </c>
      <c r="P19" s="9">
        <f t="shared" si="1"/>
        <v>-8.1874390454784715E-2</v>
      </c>
    </row>
    <row r="20" spans="1:16" x14ac:dyDescent="0.25">
      <c r="A20" s="14" t="s">
        <v>1</v>
      </c>
      <c r="B20" s="14" t="s">
        <v>3</v>
      </c>
      <c r="C20" s="7" t="s">
        <v>19</v>
      </c>
      <c r="D20" s="11">
        <v>3567254</v>
      </c>
      <c r="E20" s="11">
        <v>3325820</v>
      </c>
      <c r="F20" s="9">
        <f t="shared" si="0"/>
        <v>-6.7680630535420241E-2</v>
      </c>
      <c r="K20" s="14" t="s">
        <v>1</v>
      </c>
      <c r="L20" s="14" t="s">
        <v>3</v>
      </c>
      <c r="M20" s="7" t="s">
        <v>19</v>
      </c>
      <c r="N20" s="11">
        <v>3934491</v>
      </c>
      <c r="O20" s="11">
        <v>3325820</v>
      </c>
      <c r="P20" s="9">
        <f t="shared" si="1"/>
        <v>-0.15470133239598211</v>
      </c>
    </row>
    <row r="21" spans="1:16" x14ac:dyDescent="0.25">
      <c r="A21" s="14" t="s">
        <v>1</v>
      </c>
      <c r="B21" s="14" t="s">
        <v>3</v>
      </c>
      <c r="C21" s="7" t="s">
        <v>20</v>
      </c>
      <c r="D21" s="11">
        <v>53139</v>
      </c>
      <c r="E21" s="11">
        <v>33833</v>
      </c>
      <c r="F21" s="9">
        <f t="shared" si="0"/>
        <v>-0.36331131560624025</v>
      </c>
      <c r="K21" s="14" t="s">
        <v>1</v>
      </c>
      <c r="L21" s="14" t="s">
        <v>3</v>
      </c>
      <c r="M21" s="7" t="s">
        <v>20</v>
      </c>
      <c r="N21" s="11">
        <v>98388</v>
      </c>
      <c r="O21" s="11">
        <v>33833</v>
      </c>
      <c r="P21" s="9">
        <f t="shared" si="1"/>
        <v>-0.65612676342643417</v>
      </c>
    </row>
    <row r="22" spans="1:16" x14ac:dyDescent="0.25">
      <c r="A22" s="14" t="s">
        <v>1</v>
      </c>
      <c r="B22" s="14" t="s">
        <v>3</v>
      </c>
      <c r="C22" s="7" t="s">
        <v>21</v>
      </c>
      <c r="D22" s="11">
        <v>125844</v>
      </c>
      <c r="E22" s="11">
        <v>267749</v>
      </c>
      <c r="F22" s="9">
        <f t="shared" si="0"/>
        <v>1.1276262674422302</v>
      </c>
      <c r="K22" s="14" t="s">
        <v>1</v>
      </c>
      <c r="L22" s="14" t="s">
        <v>3</v>
      </c>
      <c r="M22" s="7" t="s">
        <v>21</v>
      </c>
      <c r="N22" s="11">
        <v>213075</v>
      </c>
      <c r="O22" s="11">
        <v>267749</v>
      </c>
      <c r="P22" s="9">
        <f t="shared" si="1"/>
        <v>0.25659509562360672</v>
      </c>
    </row>
    <row r="23" spans="1:16" x14ac:dyDescent="0.25">
      <c r="A23" s="14" t="s">
        <v>1</v>
      </c>
      <c r="B23" s="14" t="s">
        <v>3</v>
      </c>
      <c r="C23" s="7" t="s">
        <v>22</v>
      </c>
      <c r="D23" s="11">
        <v>81655</v>
      </c>
      <c r="E23" s="11">
        <v>143852</v>
      </c>
      <c r="F23" s="9">
        <f t="shared" si="0"/>
        <v>0.76170473332925115</v>
      </c>
      <c r="K23" s="14" t="s">
        <v>1</v>
      </c>
      <c r="L23" s="14" t="s">
        <v>3</v>
      </c>
      <c r="M23" s="7" t="s">
        <v>22</v>
      </c>
      <c r="N23" s="11">
        <v>120542</v>
      </c>
      <c r="O23" s="11">
        <v>143852</v>
      </c>
      <c r="P23" s="9">
        <f t="shared" si="1"/>
        <v>0.19337658243599742</v>
      </c>
    </row>
    <row r="24" spans="1:16" x14ac:dyDescent="0.25">
      <c r="A24" s="14" t="s">
        <v>1</v>
      </c>
      <c r="B24" s="14" t="s">
        <v>3</v>
      </c>
      <c r="C24" s="7" t="s">
        <v>23</v>
      </c>
      <c r="D24" s="11">
        <v>72000</v>
      </c>
      <c r="E24" s="11">
        <v>375589</v>
      </c>
      <c r="F24" s="9">
        <f t="shared" si="0"/>
        <v>4.2165138888888887</v>
      </c>
      <c r="K24" s="14" t="s">
        <v>1</v>
      </c>
      <c r="L24" s="14" t="s">
        <v>3</v>
      </c>
      <c r="M24" s="7" t="s">
        <v>23</v>
      </c>
      <c r="N24" s="11">
        <v>617064</v>
      </c>
      <c r="O24" s="11">
        <v>375589</v>
      </c>
      <c r="P24" s="9">
        <f t="shared" si="1"/>
        <v>-0.39132893832730481</v>
      </c>
    </row>
    <row r="25" spans="1:16" x14ac:dyDescent="0.25">
      <c r="A25" s="14" t="s">
        <v>1</v>
      </c>
      <c r="B25" s="14" t="s">
        <v>3</v>
      </c>
      <c r="C25" s="7" t="s">
        <v>24</v>
      </c>
      <c r="D25" s="11">
        <v>6652724</v>
      </c>
      <c r="E25" s="11">
        <v>7839571</v>
      </c>
      <c r="F25" s="9">
        <f t="shared" si="0"/>
        <v>0.17840015608643917</v>
      </c>
      <c r="K25" s="14" t="s">
        <v>1</v>
      </c>
      <c r="L25" s="14" t="s">
        <v>3</v>
      </c>
      <c r="M25" s="7" t="s">
        <v>24</v>
      </c>
      <c r="N25" s="11">
        <v>8797453</v>
      </c>
      <c r="O25" s="11">
        <v>7839571</v>
      </c>
      <c r="P25" s="9">
        <f t="shared" si="1"/>
        <v>-0.10888174111302441</v>
      </c>
    </row>
    <row r="26" spans="1:16" x14ac:dyDescent="0.25">
      <c r="A26" s="14" t="s">
        <v>1</v>
      </c>
      <c r="B26" s="14" t="s">
        <v>3</v>
      </c>
      <c r="C26" s="7" t="s">
        <v>25</v>
      </c>
      <c r="D26" s="11">
        <v>1957214</v>
      </c>
      <c r="E26" s="11">
        <v>1891842</v>
      </c>
      <c r="F26" s="9">
        <f t="shared" si="0"/>
        <v>-3.3400537703082031E-2</v>
      </c>
      <c r="K26" s="14" t="s">
        <v>1</v>
      </c>
      <c r="L26" s="14" t="s">
        <v>3</v>
      </c>
      <c r="M26" s="7" t="s">
        <v>25</v>
      </c>
      <c r="N26" s="11">
        <v>2195822</v>
      </c>
      <c r="O26" s="11">
        <v>1891842</v>
      </c>
      <c r="P26" s="9">
        <f t="shared" si="1"/>
        <v>-0.13843562911747856</v>
      </c>
    </row>
    <row r="27" spans="1:16" x14ac:dyDescent="0.25">
      <c r="A27" s="14" t="s">
        <v>1</v>
      </c>
      <c r="B27" s="14" t="s">
        <v>3</v>
      </c>
      <c r="C27" s="7" t="s">
        <v>26</v>
      </c>
      <c r="D27" s="11">
        <v>742017</v>
      </c>
      <c r="E27" s="11">
        <v>738745</v>
      </c>
      <c r="F27" s="9">
        <f t="shared" si="0"/>
        <v>-4.4096024754149837E-3</v>
      </c>
      <c r="K27" s="14" t="s">
        <v>1</v>
      </c>
      <c r="L27" s="14" t="s">
        <v>3</v>
      </c>
      <c r="M27" s="7" t="s">
        <v>26</v>
      </c>
      <c r="N27" s="11">
        <v>1106502</v>
      </c>
      <c r="O27" s="11">
        <v>738745</v>
      </c>
      <c r="P27" s="9">
        <f t="shared" si="1"/>
        <v>-0.33235999573430502</v>
      </c>
    </row>
    <row r="28" spans="1:16" x14ac:dyDescent="0.25">
      <c r="A28" s="14" t="s">
        <v>1</v>
      </c>
      <c r="B28" s="14" t="s">
        <v>3</v>
      </c>
      <c r="C28" s="7" t="s">
        <v>27</v>
      </c>
      <c r="D28" s="11">
        <v>463094</v>
      </c>
      <c r="E28" s="11">
        <v>410115</v>
      </c>
      <c r="F28" s="9">
        <f t="shared" si="0"/>
        <v>-0.11440225958444722</v>
      </c>
      <c r="K28" s="14" t="s">
        <v>1</v>
      </c>
      <c r="L28" s="14" t="s">
        <v>3</v>
      </c>
      <c r="M28" s="7" t="s">
        <v>27</v>
      </c>
      <c r="N28" s="11">
        <v>240888</v>
      </c>
      <c r="O28" s="11">
        <v>410115</v>
      </c>
      <c r="P28" s="9">
        <f t="shared" si="1"/>
        <v>0.7025132011557238</v>
      </c>
    </row>
    <row r="29" spans="1:16" x14ac:dyDescent="0.25">
      <c r="A29" s="14" t="s">
        <v>1</v>
      </c>
      <c r="B29" s="14" t="s">
        <v>3</v>
      </c>
      <c r="C29" s="7" t="s">
        <v>28</v>
      </c>
      <c r="D29" s="11">
        <v>1138245</v>
      </c>
      <c r="E29" s="11">
        <v>3458868</v>
      </c>
      <c r="F29" s="9">
        <f t="shared" si="0"/>
        <v>2.0387728476733917</v>
      </c>
      <c r="K29" s="14" t="s">
        <v>1</v>
      </c>
      <c r="L29" s="14" t="s">
        <v>3</v>
      </c>
      <c r="M29" s="7" t="s">
        <v>28</v>
      </c>
      <c r="N29" s="11">
        <v>3556605</v>
      </c>
      <c r="O29" s="11">
        <v>3458868</v>
      </c>
      <c r="P29" s="9">
        <f t="shared" si="1"/>
        <v>-2.7480420232215835E-2</v>
      </c>
    </row>
    <row r="30" spans="1:16" x14ac:dyDescent="0.25">
      <c r="A30" s="14" t="s">
        <v>1</v>
      </c>
      <c r="B30" s="14" t="s">
        <v>3</v>
      </c>
      <c r="C30" s="7" t="s">
        <v>29</v>
      </c>
      <c r="D30" s="11">
        <v>45471</v>
      </c>
      <c r="E30" s="11">
        <v>20899</v>
      </c>
      <c r="F30" s="9">
        <f t="shared" si="0"/>
        <v>-0.54038837940665474</v>
      </c>
      <c r="K30" s="14" t="s">
        <v>1</v>
      </c>
      <c r="L30" s="14" t="s">
        <v>3</v>
      </c>
      <c r="M30" s="7" t="s">
        <v>29</v>
      </c>
      <c r="N30" s="11">
        <v>1571</v>
      </c>
      <c r="O30" s="11">
        <v>20899</v>
      </c>
      <c r="P30" s="9">
        <f t="shared" si="1"/>
        <v>12.302991725015913</v>
      </c>
    </row>
    <row r="31" spans="1:16" x14ac:dyDescent="0.25">
      <c r="A31" s="14" t="s">
        <v>1</v>
      </c>
      <c r="B31" s="14" t="s">
        <v>3</v>
      </c>
      <c r="C31" s="7" t="s">
        <v>30</v>
      </c>
      <c r="D31" s="11">
        <v>3158709</v>
      </c>
      <c r="E31" s="11">
        <v>2684809</v>
      </c>
      <c r="F31" s="9">
        <f t="shared" si="0"/>
        <v>-0.15002964818854791</v>
      </c>
      <c r="K31" s="14" t="s">
        <v>1</v>
      </c>
      <c r="L31" s="14" t="s">
        <v>3</v>
      </c>
      <c r="M31" s="7" t="s">
        <v>30</v>
      </c>
      <c r="N31" s="11">
        <v>3260480</v>
      </c>
      <c r="O31" s="11">
        <v>2684809</v>
      </c>
      <c r="P31" s="9">
        <f t="shared" si="1"/>
        <v>-0.17656019972519382</v>
      </c>
    </row>
    <row r="32" spans="1:16" x14ac:dyDescent="0.25">
      <c r="A32" s="14" t="s">
        <v>1</v>
      </c>
      <c r="B32" s="14" t="s">
        <v>3</v>
      </c>
      <c r="C32" s="7" t="s">
        <v>31</v>
      </c>
      <c r="D32" s="11">
        <v>2141442</v>
      </c>
      <c r="E32" s="11">
        <v>1128684</v>
      </c>
      <c r="F32" s="9">
        <f t="shared" si="0"/>
        <v>-0.47293272477143905</v>
      </c>
      <c r="K32" s="14" t="s">
        <v>1</v>
      </c>
      <c r="L32" s="14" t="s">
        <v>3</v>
      </c>
      <c r="M32" s="7" t="s">
        <v>31</v>
      </c>
      <c r="N32" s="11">
        <v>1671263</v>
      </c>
      <c r="O32" s="11">
        <v>1128684</v>
      </c>
      <c r="P32" s="9">
        <f t="shared" si="1"/>
        <v>-0.32465207450891931</v>
      </c>
    </row>
    <row r="33" spans="1:16" x14ac:dyDescent="0.25">
      <c r="A33" s="14" t="s">
        <v>32</v>
      </c>
      <c r="B33" s="20" t="s">
        <v>2</v>
      </c>
      <c r="C33" s="17"/>
      <c r="D33" s="12">
        <v>102637275</v>
      </c>
      <c r="E33" s="12">
        <v>112143569</v>
      </c>
      <c r="F33" s="9">
        <f t="shared" si="0"/>
        <v>9.2620288291948516E-2</v>
      </c>
      <c r="K33" s="14" t="s">
        <v>32</v>
      </c>
      <c r="L33" s="20" t="s">
        <v>2</v>
      </c>
      <c r="M33" s="17"/>
      <c r="N33" s="12">
        <v>110789034</v>
      </c>
      <c r="O33" s="12">
        <v>112143569</v>
      </c>
      <c r="P33" s="9">
        <f t="shared" si="1"/>
        <v>1.2226255172511026E-2</v>
      </c>
    </row>
    <row r="34" spans="1:16" x14ac:dyDescent="0.25">
      <c r="A34" s="14" t="s">
        <v>32</v>
      </c>
      <c r="B34" s="14" t="s">
        <v>33</v>
      </c>
      <c r="C34" s="13" t="s">
        <v>2</v>
      </c>
      <c r="D34" s="12">
        <v>16647019</v>
      </c>
      <c r="E34" s="12">
        <v>28562350</v>
      </c>
      <c r="F34" s="9">
        <f t="shared" si="0"/>
        <v>0.71576364513069879</v>
      </c>
      <c r="K34" s="14" t="s">
        <v>32</v>
      </c>
      <c r="L34" s="14" t="s">
        <v>33</v>
      </c>
      <c r="M34" s="13" t="s">
        <v>2</v>
      </c>
      <c r="N34" s="12">
        <v>27268757</v>
      </c>
      <c r="O34" s="12">
        <v>28562350</v>
      </c>
      <c r="P34" s="9">
        <f t="shared" si="1"/>
        <v>4.7438649293768689E-2</v>
      </c>
    </row>
    <row r="35" spans="1:16" x14ac:dyDescent="0.25">
      <c r="A35" s="14" t="s">
        <v>32</v>
      </c>
      <c r="B35" s="14" t="s">
        <v>33</v>
      </c>
      <c r="C35" s="7" t="s">
        <v>190</v>
      </c>
      <c r="D35" s="11"/>
      <c r="E35" s="11">
        <v>1000</v>
      </c>
      <c r="F35" s="9"/>
      <c r="K35" s="14" t="s">
        <v>32</v>
      </c>
      <c r="L35" s="14" t="s">
        <v>33</v>
      </c>
      <c r="M35" s="7" t="s">
        <v>190</v>
      </c>
      <c r="N35" s="11"/>
      <c r="O35" s="11">
        <v>1000</v>
      </c>
      <c r="P35" s="9"/>
    </row>
    <row r="36" spans="1:16" x14ac:dyDescent="0.25">
      <c r="A36" s="14" t="s">
        <v>32</v>
      </c>
      <c r="B36" s="14" t="s">
        <v>33</v>
      </c>
      <c r="C36" s="7" t="s">
        <v>34</v>
      </c>
      <c r="D36" s="11">
        <v>2550461</v>
      </c>
      <c r="E36" s="11">
        <v>2218786</v>
      </c>
      <c r="F36" s="9">
        <f t="shared" si="0"/>
        <v>-0.13004511733368987</v>
      </c>
      <c r="K36" s="14" t="s">
        <v>32</v>
      </c>
      <c r="L36" s="14" t="s">
        <v>33</v>
      </c>
      <c r="M36" s="7" t="s">
        <v>34</v>
      </c>
      <c r="N36" s="11">
        <v>3255270</v>
      </c>
      <c r="O36" s="11">
        <v>2218786</v>
      </c>
      <c r="P36" s="9">
        <f t="shared" si="1"/>
        <v>-0.31840185299529683</v>
      </c>
    </row>
    <row r="37" spans="1:16" x14ac:dyDescent="0.25">
      <c r="A37" s="14" t="s">
        <v>32</v>
      </c>
      <c r="B37" s="14" t="s">
        <v>33</v>
      </c>
      <c r="C37" s="7" t="s">
        <v>35</v>
      </c>
      <c r="D37" s="11">
        <v>103688</v>
      </c>
      <c r="E37" s="11">
        <v>80690</v>
      </c>
      <c r="F37" s="9">
        <f t="shared" si="0"/>
        <v>-0.2218000154309081</v>
      </c>
      <c r="K37" s="14" t="s">
        <v>32</v>
      </c>
      <c r="L37" s="14" t="s">
        <v>33</v>
      </c>
      <c r="M37" s="7" t="s">
        <v>35</v>
      </c>
      <c r="N37" s="11">
        <v>206365</v>
      </c>
      <c r="O37" s="11">
        <v>80690</v>
      </c>
      <c r="P37" s="9">
        <f t="shared" si="1"/>
        <v>-0.6089937731688998</v>
      </c>
    </row>
    <row r="38" spans="1:16" x14ac:dyDescent="0.25">
      <c r="A38" s="14" t="s">
        <v>32</v>
      </c>
      <c r="B38" s="14" t="s">
        <v>33</v>
      </c>
      <c r="C38" s="7" t="s">
        <v>193</v>
      </c>
      <c r="D38" s="11">
        <v>1150</v>
      </c>
      <c r="E38" s="11"/>
      <c r="F38" s="9">
        <f t="shared" si="0"/>
        <v>-1</v>
      </c>
      <c r="K38" s="14" t="s">
        <v>32</v>
      </c>
      <c r="L38" s="14" t="s">
        <v>33</v>
      </c>
      <c r="M38" s="7" t="s">
        <v>36</v>
      </c>
      <c r="N38" s="11"/>
      <c r="O38" s="11">
        <v>3000</v>
      </c>
      <c r="P38" s="9"/>
    </row>
    <row r="39" spans="1:16" x14ac:dyDescent="0.25">
      <c r="A39" s="14" t="s">
        <v>32</v>
      </c>
      <c r="B39" s="14" t="s">
        <v>33</v>
      </c>
      <c r="C39" s="7" t="s">
        <v>36</v>
      </c>
      <c r="D39" s="11">
        <v>6319</v>
      </c>
      <c r="E39" s="11">
        <v>3000</v>
      </c>
      <c r="F39" s="9">
        <f t="shared" si="0"/>
        <v>-0.5252413356543757</v>
      </c>
      <c r="K39" s="14" t="s">
        <v>32</v>
      </c>
      <c r="L39" s="14" t="s">
        <v>33</v>
      </c>
      <c r="M39" s="7" t="s">
        <v>38</v>
      </c>
      <c r="N39" s="11">
        <v>5353133</v>
      </c>
      <c r="O39" s="11">
        <v>5481822</v>
      </c>
      <c r="P39" s="9">
        <f t="shared" si="1"/>
        <v>2.4039940722563779E-2</v>
      </c>
    </row>
    <row r="40" spans="1:16" x14ac:dyDescent="0.25">
      <c r="A40" s="14" t="s">
        <v>32</v>
      </c>
      <c r="B40" s="14" t="s">
        <v>33</v>
      </c>
      <c r="C40" s="7" t="s">
        <v>38</v>
      </c>
      <c r="D40" s="11">
        <v>2173007</v>
      </c>
      <c r="E40" s="11">
        <v>5481822</v>
      </c>
      <c r="F40" s="9">
        <f t="shared" si="0"/>
        <v>1.5226895265408718</v>
      </c>
      <c r="K40" s="14" t="s">
        <v>32</v>
      </c>
      <c r="L40" s="14" t="s">
        <v>33</v>
      </c>
      <c r="M40" s="7" t="s">
        <v>123</v>
      </c>
      <c r="N40" s="11">
        <v>8000</v>
      </c>
      <c r="O40" s="11">
        <v>1270</v>
      </c>
      <c r="P40" s="9">
        <f t="shared" si="1"/>
        <v>-0.84125000000000005</v>
      </c>
    </row>
    <row r="41" spans="1:16" x14ac:dyDescent="0.25">
      <c r="A41" s="14" t="s">
        <v>32</v>
      </c>
      <c r="B41" s="14" t="s">
        <v>33</v>
      </c>
      <c r="C41" s="7" t="s">
        <v>123</v>
      </c>
      <c r="D41" s="11">
        <v>1381</v>
      </c>
      <c r="E41" s="11">
        <v>1270</v>
      </c>
      <c r="F41" s="9">
        <f t="shared" si="0"/>
        <v>-8.0376538740043441E-2</v>
      </c>
      <c r="K41" s="14" t="s">
        <v>32</v>
      </c>
      <c r="L41" s="14" t="s">
        <v>33</v>
      </c>
      <c r="M41" s="7" t="s">
        <v>124</v>
      </c>
      <c r="N41" s="11">
        <v>890</v>
      </c>
      <c r="O41" s="11"/>
      <c r="P41" s="9">
        <f t="shared" si="1"/>
        <v>-1</v>
      </c>
    </row>
    <row r="42" spans="1:16" x14ac:dyDescent="0.25">
      <c r="A42" s="14" t="s">
        <v>32</v>
      </c>
      <c r="B42" s="14" t="s">
        <v>33</v>
      </c>
      <c r="C42" s="7" t="s">
        <v>39</v>
      </c>
      <c r="D42" s="11">
        <v>1202352</v>
      </c>
      <c r="E42" s="11">
        <v>1354209</v>
      </c>
      <c r="F42" s="9">
        <f t="shared" si="0"/>
        <v>0.12629995209389597</v>
      </c>
      <c r="K42" s="14" t="s">
        <v>32</v>
      </c>
      <c r="L42" s="14" t="s">
        <v>33</v>
      </c>
      <c r="M42" s="7" t="s">
        <v>39</v>
      </c>
      <c r="N42" s="11">
        <v>960361</v>
      </c>
      <c r="O42" s="11">
        <v>1354209</v>
      </c>
      <c r="P42" s="9">
        <f t="shared" si="1"/>
        <v>0.41010411709763306</v>
      </c>
    </row>
    <row r="43" spans="1:16" x14ac:dyDescent="0.25">
      <c r="A43" s="14" t="s">
        <v>32</v>
      </c>
      <c r="B43" s="14" t="s">
        <v>33</v>
      </c>
      <c r="C43" s="7" t="s">
        <v>40</v>
      </c>
      <c r="D43" s="11">
        <v>5040222</v>
      </c>
      <c r="E43" s="11">
        <v>2901115</v>
      </c>
      <c r="F43" s="9">
        <f t="shared" si="0"/>
        <v>-0.4244072979325117</v>
      </c>
      <c r="K43" s="14" t="s">
        <v>32</v>
      </c>
      <c r="L43" s="14" t="s">
        <v>33</v>
      </c>
      <c r="M43" s="7" t="s">
        <v>40</v>
      </c>
      <c r="N43" s="11">
        <v>2732762</v>
      </c>
      <c r="O43" s="11">
        <v>2901115</v>
      </c>
      <c r="P43" s="9">
        <f t="shared" si="1"/>
        <v>6.1605438014726496E-2</v>
      </c>
    </row>
    <row r="44" spans="1:16" x14ac:dyDescent="0.25">
      <c r="A44" s="14" t="s">
        <v>32</v>
      </c>
      <c r="B44" s="14" t="s">
        <v>33</v>
      </c>
      <c r="C44" s="7" t="s">
        <v>41</v>
      </c>
      <c r="D44" s="11">
        <v>73484</v>
      </c>
      <c r="E44" s="11">
        <v>125785</v>
      </c>
      <c r="F44" s="9">
        <f t="shared" si="0"/>
        <v>0.71173316640357087</v>
      </c>
      <c r="K44" s="14" t="s">
        <v>32</v>
      </c>
      <c r="L44" s="14" t="s">
        <v>33</v>
      </c>
      <c r="M44" s="7" t="s">
        <v>41</v>
      </c>
      <c r="N44" s="11">
        <v>36454</v>
      </c>
      <c r="O44" s="11">
        <v>125785</v>
      </c>
      <c r="P44" s="9">
        <f t="shared" si="1"/>
        <v>2.4505129752564878</v>
      </c>
    </row>
    <row r="45" spans="1:16" x14ac:dyDescent="0.25">
      <c r="A45" s="14" t="s">
        <v>32</v>
      </c>
      <c r="B45" s="14" t="s">
        <v>33</v>
      </c>
      <c r="C45" s="7" t="s">
        <v>42</v>
      </c>
      <c r="D45" s="11">
        <v>1119090</v>
      </c>
      <c r="E45" s="11">
        <v>1533848</v>
      </c>
      <c r="F45" s="9">
        <f t="shared" si="0"/>
        <v>0.37062077223458345</v>
      </c>
      <c r="K45" s="14" t="s">
        <v>32</v>
      </c>
      <c r="L45" s="14" t="s">
        <v>33</v>
      </c>
      <c r="M45" s="7" t="s">
        <v>42</v>
      </c>
      <c r="N45" s="11">
        <v>1315215</v>
      </c>
      <c r="O45" s="11">
        <v>1533848</v>
      </c>
      <c r="P45" s="9">
        <f t="shared" si="1"/>
        <v>0.16623365761491468</v>
      </c>
    </row>
    <row r="46" spans="1:16" x14ac:dyDescent="0.25">
      <c r="A46" s="14" t="s">
        <v>32</v>
      </c>
      <c r="B46" s="14" t="s">
        <v>33</v>
      </c>
      <c r="C46" s="7" t="s">
        <v>43</v>
      </c>
      <c r="D46" s="11">
        <v>6359</v>
      </c>
      <c r="E46" s="11">
        <v>9481</v>
      </c>
      <c r="F46" s="9">
        <f t="shared" si="0"/>
        <v>0.49095769775121872</v>
      </c>
      <c r="K46" s="14" t="s">
        <v>32</v>
      </c>
      <c r="L46" s="14" t="s">
        <v>33</v>
      </c>
      <c r="M46" s="7" t="s">
        <v>43</v>
      </c>
      <c r="N46" s="11">
        <v>4001</v>
      </c>
      <c r="O46" s="11">
        <v>9481</v>
      </c>
      <c r="P46" s="9">
        <f t="shared" si="1"/>
        <v>1.3696575856035991</v>
      </c>
    </row>
    <row r="47" spans="1:16" x14ac:dyDescent="0.25">
      <c r="A47" s="14" t="s">
        <v>32</v>
      </c>
      <c r="B47" s="14" t="s">
        <v>33</v>
      </c>
      <c r="C47" s="7" t="s">
        <v>44</v>
      </c>
      <c r="D47" s="11">
        <v>230304</v>
      </c>
      <c r="E47" s="11">
        <v>458800</v>
      </c>
      <c r="F47" s="9">
        <f t="shared" si="0"/>
        <v>0.992149506738919</v>
      </c>
      <c r="K47" s="14" t="s">
        <v>32</v>
      </c>
      <c r="L47" s="14" t="s">
        <v>33</v>
      </c>
      <c r="M47" s="7" t="s">
        <v>44</v>
      </c>
      <c r="N47" s="11">
        <v>562901</v>
      </c>
      <c r="O47" s="11">
        <v>458800</v>
      </c>
      <c r="P47" s="9">
        <f t="shared" si="1"/>
        <v>-0.1849366051934532</v>
      </c>
    </row>
    <row r="48" spans="1:16" x14ac:dyDescent="0.25">
      <c r="A48" s="14" t="s">
        <v>32</v>
      </c>
      <c r="B48" s="14" t="s">
        <v>33</v>
      </c>
      <c r="C48" s="7" t="s">
        <v>45</v>
      </c>
      <c r="D48" s="11">
        <v>61317</v>
      </c>
      <c r="E48" s="11">
        <v>2135</v>
      </c>
      <c r="F48" s="9">
        <f t="shared" si="0"/>
        <v>-0.96518094492555084</v>
      </c>
      <c r="K48" s="14" t="s">
        <v>32</v>
      </c>
      <c r="L48" s="14" t="s">
        <v>33</v>
      </c>
      <c r="M48" s="7" t="s">
        <v>45</v>
      </c>
      <c r="N48" s="11">
        <v>14672</v>
      </c>
      <c r="O48" s="11">
        <v>2135</v>
      </c>
      <c r="P48" s="9">
        <f t="shared" si="1"/>
        <v>-0.8544847328244275</v>
      </c>
    </row>
    <row r="49" spans="1:16" x14ac:dyDescent="0.25">
      <c r="A49" s="14" t="s">
        <v>32</v>
      </c>
      <c r="B49" s="14" t="s">
        <v>33</v>
      </c>
      <c r="C49" s="7" t="s">
        <v>125</v>
      </c>
      <c r="D49" s="11">
        <v>1196</v>
      </c>
      <c r="E49" s="11">
        <v>4625</v>
      </c>
      <c r="F49" s="9">
        <f t="shared" si="0"/>
        <v>2.8670568561872911</v>
      </c>
      <c r="K49" s="14" t="s">
        <v>32</v>
      </c>
      <c r="L49" s="14" t="s">
        <v>33</v>
      </c>
      <c r="M49" s="7" t="s">
        <v>125</v>
      </c>
      <c r="N49" s="11"/>
      <c r="O49" s="11">
        <v>4625</v>
      </c>
      <c r="P49" s="9"/>
    </row>
    <row r="50" spans="1:16" x14ac:dyDescent="0.25">
      <c r="A50" s="14" t="s">
        <v>32</v>
      </c>
      <c r="B50" s="14" t="s">
        <v>33</v>
      </c>
      <c r="C50" s="7" t="s">
        <v>191</v>
      </c>
      <c r="D50" s="11"/>
      <c r="E50" s="11">
        <v>1239</v>
      </c>
      <c r="F50" s="9" t="e">
        <f t="shared" si="0"/>
        <v>#DIV/0!</v>
      </c>
      <c r="K50" s="14" t="s">
        <v>32</v>
      </c>
      <c r="L50" s="14" t="s">
        <v>33</v>
      </c>
      <c r="M50" s="7" t="s">
        <v>47</v>
      </c>
      <c r="N50" s="11">
        <v>18772</v>
      </c>
      <c r="O50" s="11"/>
      <c r="P50" s="9">
        <f t="shared" si="1"/>
        <v>-1</v>
      </c>
    </row>
    <row r="51" spans="1:16" x14ac:dyDescent="0.25">
      <c r="A51" s="14" t="s">
        <v>32</v>
      </c>
      <c r="B51" s="14" t="s">
        <v>33</v>
      </c>
      <c r="C51" s="7" t="s">
        <v>48</v>
      </c>
      <c r="D51" s="11">
        <v>271856</v>
      </c>
      <c r="E51" s="11">
        <v>281956</v>
      </c>
      <c r="F51" s="9">
        <f t="shared" si="0"/>
        <v>3.7152021658525103E-2</v>
      </c>
      <c r="K51" s="14" t="s">
        <v>32</v>
      </c>
      <c r="L51" s="14" t="s">
        <v>33</v>
      </c>
      <c r="M51" s="7" t="s">
        <v>191</v>
      </c>
      <c r="N51" s="11"/>
      <c r="O51" s="11">
        <v>1239</v>
      </c>
      <c r="P51" s="9"/>
    </row>
    <row r="52" spans="1:16" x14ac:dyDescent="0.25">
      <c r="A52" s="14" t="s">
        <v>32</v>
      </c>
      <c r="B52" s="14" t="s">
        <v>33</v>
      </c>
      <c r="C52" s="7" t="s">
        <v>49</v>
      </c>
      <c r="D52" s="11">
        <v>19649</v>
      </c>
      <c r="E52" s="11">
        <v>1252</v>
      </c>
      <c r="F52" s="9">
        <f t="shared" si="0"/>
        <v>-0.9362817446180467</v>
      </c>
      <c r="K52" s="14" t="s">
        <v>32</v>
      </c>
      <c r="L52" s="14" t="s">
        <v>33</v>
      </c>
      <c r="M52" s="7" t="s">
        <v>48</v>
      </c>
      <c r="N52" s="11">
        <v>799562</v>
      </c>
      <c r="O52" s="11">
        <v>281956</v>
      </c>
      <c r="P52" s="9">
        <f t="shared" si="1"/>
        <v>-0.64736193065703473</v>
      </c>
    </row>
    <row r="53" spans="1:16" x14ac:dyDescent="0.25">
      <c r="A53" s="14" t="s">
        <v>32</v>
      </c>
      <c r="B53" s="14" t="s">
        <v>33</v>
      </c>
      <c r="C53" s="7" t="s">
        <v>194</v>
      </c>
      <c r="D53" s="11">
        <v>1567</v>
      </c>
      <c r="E53" s="11"/>
      <c r="F53" s="9">
        <f t="shared" si="0"/>
        <v>-1</v>
      </c>
      <c r="K53" s="14" t="s">
        <v>32</v>
      </c>
      <c r="L53" s="14" t="s">
        <v>33</v>
      </c>
      <c r="M53" s="7" t="s">
        <v>49</v>
      </c>
      <c r="N53" s="11">
        <v>3000</v>
      </c>
      <c r="O53" s="11">
        <v>1252</v>
      </c>
      <c r="P53" s="9">
        <f t="shared" si="1"/>
        <v>-0.58266666666666667</v>
      </c>
    </row>
    <row r="54" spans="1:16" x14ac:dyDescent="0.25">
      <c r="A54" s="14" t="s">
        <v>32</v>
      </c>
      <c r="B54" s="14" t="s">
        <v>33</v>
      </c>
      <c r="C54" s="7" t="s">
        <v>50</v>
      </c>
      <c r="D54" s="11">
        <v>490565</v>
      </c>
      <c r="E54" s="11">
        <v>1537148</v>
      </c>
      <c r="F54" s="9">
        <f t="shared" si="0"/>
        <v>2.1334237053193768</v>
      </c>
      <c r="K54" s="14" t="s">
        <v>32</v>
      </c>
      <c r="L54" s="14" t="s">
        <v>33</v>
      </c>
      <c r="M54" s="7" t="s">
        <v>50</v>
      </c>
      <c r="N54" s="11">
        <v>982791</v>
      </c>
      <c r="O54" s="11">
        <v>1537148</v>
      </c>
      <c r="P54" s="9">
        <f t="shared" si="1"/>
        <v>0.56406397697984623</v>
      </c>
    </row>
    <row r="55" spans="1:16" x14ac:dyDescent="0.25">
      <c r="A55" s="14" t="s">
        <v>32</v>
      </c>
      <c r="B55" s="14" t="s">
        <v>33</v>
      </c>
      <c r="C55" s="7" t="s">
        <v>51</v>
      </c>
      <c r="D55" s="11">
        <v>1260324</v>
      </c>
      <c r="E55" s="11">
        <v>10600318</v>
      </c>
      <c r="F55" s="9">
        <f t="shared" si="0"/>
        <v>7.4107880195886136</v>
      </c>
      <c r="K55" s="14" t="s">
        <v>32</v>
      </c>
      <c r="L55" s="14" t="s">
        <v>33</v>
      </c>
      <c r="M55" s="7" t="s">
        <v>51</v>
      </c>
      <c r="N55" s="11">
        <v>9448640</v>
      </c>
      <c r="O55" s="11">
        <v>10600318</v>
      </c>
      <c r="P55" s="9">
        <f t="shared" si="1"/>
        <v>0.12188822941714363</v>
      </c>
    </row>
    <row r="56" spans="1:16" x14ac:dyDescent="0.25">
      <c r="A56" s="14" t="s">
        <v>32</v>
      </c>
      <c r="B56" s="14" t="s">
        <v>33</v>
      </c>
      <c r="C56" s="7" t="s">
        <v>52</v>
      </c>
      <c r="D56" s="11">
        <v>544021</v>
      </c>
      <c r="E56" s="11">
        <v>441847</v>
      </c>
      <c r="F56" s="9">
        <f t="shared" si="0"/>
        <v>-0.18781260282231751</v>
      </c>
      <c r="K56" s="14" t="s">
        <v>32</v>
      </c>
      <c r="L56" s="14" t="s">
        <v>33</v>
      </c>
      <c r="M56" s="7" t="s">
        <v>52</v>
      </c>
      <c r="N56" s="11">
        <v>438373</v>
      </c>
      <c r="O56" s="11">
        <v>441847</v>
      </c>
      <c r="P56" s="9">
        <f t="shared" si="1"/>
        <v>7.9247581397576955E-3</v>
      </c>
    </row>
    <row r="57" spans="1:16" x14ac:dyDescent="0.25">
      <c r="A57" s="14" t="s">
        <v>32</v>
      </c>
      <c r="B57" s="14" t="s">
        <v>33</v>
      </c>
      <c r="C57" s="7" t="s">
        <v>53</v>
      </c>
      <c r="D57" s="11">
        <v>20000</v>
      </c>
      <c r="E57" s="11">
        <v>22900</v>
      </c>
      <c r="F57" s="9">
        <f t="shared" si="0"/>
        <v>0.14499999999999999</v>
      </c>
      <c r="K57" s="14" t="s">
        <v>32</v>
      </c>
      <c r="L57" s="14" t="s">
        <v>33</v>
      </c>
      <c r="M57" s="7" t="s">
        <v>53</v>
      </c>
      <c r="N57" s="11">
        <v>7000</v>
      </c>
      <c r="O57" s="11">
        <v>22900</v>
      </c>
      <c r="P57" s="9">
        <f t="shared" si="1"/>
        <v>2.2714285714285714</v>
      </c>
    </row>
    <row r="58" spans="1:16" x14ac:dyDescent="0.25">
      <c r="A58" s="14" t="s">
        <v>32</v>
      </c>
      <c r="B58" s="14" t="s">
        <v>33</v>
      </c>
      <c r="C58" s="7" t="s">
        <v>54</v>
      </c>
      <c r="D58" s="11">
        <v>1065786</v>
      </c>
      <c r="E58" s="11">
        <v>844967</v>
      </c>
      <c r="F58" s="9">
        <f t="shared" si="0"/>
        <v>-0.20718887281311632</v>
      </c>
      <c r="K58" s="14" t="s">
        <v>32</v>
      </c>
      <c r="L58" s="14" t="s">
        <v>33</v>
      </c>
      <c r="M58" s="7" t="s">
        <v>54</v>
      </c>
      <c r="N58" s="11">
        <v>803162</v>
      </c>
      <c r="O58" s="11">
        <v>844967</v>
      </c>
      <c r="P58" s="9">
        <f t="shared" si="1"/>
        <v>5.205052031844136E-2</v>
      </c>
    </row>
    <row r="59" spans="1:16" x14ac:dyDescent="0.25">
      <c r="A59" s="14" t="s">
        <v>32</v>
      </c>
      <c r="B59" s="14" t="s">
        <v>33</v>
      </c>
      <c r="C59" s="7" t="s">
        <v>55</v>
      </c>
      <c r="D59" s="11">
        <v>374478</v>
      </c>
      <c r="E59" s="11">
        <v>562497</v>
      </c>
      <c r="F59" s="9">
        <f t="shared" si="0"/>
        <v>0.50208289939595918</v>
      </c>
      <c r="K59" s="14" t="s">
        <v>32</v>
      </c>
      <c r="L59" s="14" t="s">
        <v>33</v>
      </c>
      <c r="M59" s="7" t="s">
        <v>55</v>
      </c>
      <c r="N59" s="11">
        <v>176365</v>
      </c>
      <c r="O59" s="11">
        <v>562497</v>
      </c>
      <c r="P59" s="9">
        <f t="shared" si="1"/>
        <v>2.1893913191392849</v>
      </c>
    </row>
    <row r="60" spans="1:16" x14ac:dyDescent="0.25">
      <c r="A60" s="14" t="s">
        <v>32</v>
      </c>
      <c r="B60" s="14" t="s">
        <v>33</v>
      </c>
      <c r="C60" s="7" t="s">
        <v>56</v>
      </c>
      <c r="D60" s="11">
        <v>28443</v>
      </c>
      <c r="E60" s="11">
        <v>91660</v>
      </c>
      <c r="F60" s="9">
        <f t="shared" si="0"/>
        <v>2.2225855219210349</v>
      </c>
      <c r="K60" s="14" t="s">
        <v>32</v>
      </c>
      <c r="L60" s="14" t="s">
        <v>33</v>
      </c>
      <c r="M60" s="7" t="s">
        <v>56</v>
      </c>
      <c r="N60" s="11">
        <v>141068</v>
      </c>
      <c r="O60" s="11">
        <v>91660</v>
      </c>
      <c r="P60" s="9">
        <f t="shared" si="1"/>
        <v>-0.35024243627186891</v>
      </c>
    </row>
    <row r="61" spans="1:16" x14ac:dyDescent="0.25">
      <c r="A61" s="14" t="s">
        <v>32</v>
      </c>
      <c r="B61" s="14" t="s">
        <v>57</v>
      </c>
      <c r="C61" s="13" t="s">
        <v>2</v>
      </c>
      <c r="D61" s="12">
        <v>889670</v>
      </c>
      <c r="E61" s="12">
        <v>793513</v>
      </c>
      <c r="F61" s="9">
        <f t="shared" si="0"/>
        <v>-0.10808164825159891</v>
      </c>
      <c r="K61" s="14" t="s">
        <v>32</v>
      </c>
      <c r="L61" s="14" t="s">
        <v>57</v>
      </c>
      <c r="M61" s="13" t="s">
        <v>2</v>
      </c>
      <c r="N61" s="12">
        <v>1474131</v>
      </c>
      <c r="O61" s="12">
        <v>793513</v>
      </c>
      <c r="P61" s="9">
        <f t="shared" si="1"/>
        <v>-0.46170794861515019</v>
      </c>
    </row>
    <row r="62" spans="1:16" x14ac:dyDescent="0.25">
      <c r="A62" s="14" t="s">
        <v>32</v>
      </c>
      <c r="B62" s="14" t="s">
        <v>57</v>
      </c>
      <c r="C62" s="7" t="s">
        <v>58</v>
      </c>
      <c r="D62" s="11">
        <v>22796</v>
      </c>
      <c r="E62" s="11">
        <v>3907</v>
      </c>
      <c r="F62" s="9">
        <f t="shared" si="0"/>
        <v>-0.82861028250570279</v>
      </c>
      <c r="K62" s="14" t="s">
        <v>32</v>
      </c>
      <c r="L62" s="14" t="s">
        <v>57</v>
      </c>
      <c r="M62" s="7" t="s">
        <v>58</v>
      </c>
      <c r="N62" s="11">
        <v>1697</v>
      </c>
      <c r="O62" s="11">
        <v>3907</v>
      </c>
      <c r="P62" s="9">
        <f t="shared" si="1"/>
        <v>1.3022981732469063</v>
      </c>
    </row>
    <row r="63" spans="1:16" x14ac:dyDescent="0.25">
      <c r="A63" s="14" t="s">
        <v>32</v>
      </c>
      <c r="B63" s="14" t="s">
        <v>57</v>
      </c>
      <c r="C63" s="7" t="s">
        <v>59</v>
      </c>
      <c r="D63" s="11">
        <v>20985</v>
      </c>
      <c r="E63" s="11">
        <v>4445</v>
      </c>
      <c r="F63" s="9">
        <f t="shared" si="0"/>
        <v>-0.78818203478675242</v>
      </c>
      <c r="K63" s="14" t="s">
        <v>32</v>
      </c>
      <c r="L63" s="14" t="s">
        <v>57</v>
      </c>
      <c r="M63" s="7" t="s">
        <v>59</v>
      </c>
      <c r="N63" s="11">
        <v>4567</v>
      </c>
      <c r="O63" s="11">
        <v>4445</v>
      </c>
      <c r="P63" s="9">
        <f t="shared" si="1"/>
        <v>-2.6713378585504707E-2</v>
      </c>
    </row>
    <row r="64" spans="1:16" x14ac:dyDescent="0.25">
      <c r="A64" s="14" t="s">
        <v>32</v>
      </c>
      <c r="B64" s="14" t="s">
        <v>57</v>
      </c>
      <c r="C64" s="7" t="s">
        <v>126</v>
      </c>
      <c r="D64" s="11">
        <v>46999</v>
      </c>
      <c r="E64" s="11">
        <v>56938</v>
      </c>
      <c r="F64" s="9">
        <f t="shared" si="0"/>
        <v>0.21147258452307496</v>
      </c>
      <c r="K64" s="14" t="s">
        <v>32</v>
      </c>
      <c r="L64" s="14" t="s">
        <v>57</v>
      </c>
      <c r="M64" s="7" t="s">
        <v>126</v>
      </c>
      <c r="N64" s="11">
        <v>76518</v>
      </c>
      <c r="O64" s="11">
        <v>56938</v>
      </c>
      <c r="P64" s="9">
        <f t="shared" si="1"/>
        <v>-0.25588750359392559</v>
      </c>
    </row>
    <row r="65" spans="1:16" x14ac:dyDescent="0.25">
      <c r="A65" s="14" t="s">
        <v>32</v>
      </c>
      <c r="B65" s="14" t="s">
        <v>57</v>
      </c>
      <c r="C65" s="7" t="s">
        <v>127</v>
      </c>
      <c r="D65" s="11">
        <v>5119</v>
      </c>
      <c r="E65" s="11">
        <v>1913</v>
      </c>
      <c r="F65" s="9">
        <f t="shared" si="0"/>
        <v>-0.62629419808556364</v>
      </c>
      <c r="K65" s="14" t="s">
        <v>32</v>
      </c>
      <c r="L65" s="14" t="s">
        <v>57</v>
      </c>
      <c r="M65" s="7" t="s">
        <v>127</v>
      </c>
      <c r="N65" s="11"/>
      <c r="O65" s="11">
        <v>1913</v>
      </c>
      <c r="P65" s="9"/>
    </row>
    <row r="66" spans="1:16" x14ac:dyDescent="0.25">
      <c r="A66" s="14" t="s">
        <v>32</v>
      </c>
      <c r="B66" s="14" t="s">
        <v>57</v>
      </c>
      <c r="C66" s="7" t="s">
        <v>60</v>
      </c>
      <c r="D66" s="11">
        <v>14509</v>
      </c>
      <c r="E66" s="11"/>
      <c r="F66" s="9">
        <f t="shared" si="0"/>
        <v>-1</v>
      </c>
      <c r="K66" s="14" t="s">
        <v>32</v>
      </c>
      <c r="L66" s="14" t="s">
        <v>57</v>
      </c>
      <c r="M66" s="7" t="s">
        <v>61</v>
      </c>
      <c r="N66" s="11">
        <v>37444</v>
      </c>
      <c r="O66" s="11">
        <v>36615</v>
      </c>
      <c r="P66" s="9">
        <f t="shared" si="1"/>
        <v>-2.2139728661467791E-2</v>
      </c>
    </row>
    <row r="67" spans="1:16" x14ac:dyDescent="0.25">
      <c r="A67" s="14" t="s">
        <v>32</v>
      </c>
      <c r="B67" s="14" t="s">
        <v>57</v>
      </c>
      <c r="C67" s="7" t="s">
        <v>61</v>
      </c>
      <c r="D67" s="11">
        <v>7453</v>
      </c>
      <c r="E67" s="11">
        <v>36615</v>
      </c>
      <c r="F67" s="9">
        <f t="shared" si="0"/>
        <v>3.9127867972628474</v>
      </c>
      <c r="K67" s="14" t="s">
        <v>32</v>
      </c>
      <c r="L67" s="14" t="s">
        <v>57</v>
      </c>
      <c r="M67" s="7" t="s">
        <v>128</v>
      </c>
      <c r="N67" s="11">
        <v>167726</v>
      </c>
      <c r="O67" s="11">
        <v>146182</v>
      </c>
      <c r="P67" s="9">
        <f t="shared" si="1"/>
        <v>-0.12844758713616256</v>
      </c>
    </row>
    <row r="68" spans="1:16" x14ac:dyDescent="0.25">
      <c r="A68" s="14" t="s">
        <v>32</v>
      </c>
      <c r="B68" s="14" t="s">
        <v>57</v>
      </c>
      <c r="C68" s="7" t="s">
        <v>128</v>
      </c>
      <c r="D68" s="11">
        <v>197951</v>
      </c>
      <c r="E68" s="11">
        <v>146182</v>
      </c>
      <c r="F68" s="9">
        <f t="shared" ref="F68:F130" si="2">(E68-D68)/D68</f>
        <v>-0.26152431662381093</v>
      </c>
      <c r="K68" s="14" t="s">
        <v>32</v>
      </c>
      <c r="L68" s="14" t="s">
        <v>57</v>
      </c>
      <c r="M68" s="7" t="s">
        <v>62</v>
      </c>
      <c r="N68" s="11">
        <v>100</v>
      </c>
      <c r="O68" s="11"/>
      <c r="P68" s="9">
        <f t="shared" ref="P68:P131" si="3">(O68-N68)/N68</f>
        <v>-1</v>
      </c>
    </row>
    <row r="69" spans="1:16" x14ac:dyDescent="0.25">
      <c r="A69" s="14" t="s">
        <v>32</v>
      </c>
      <c r="B69" s="14" t="s">
        <v>57</v>
      </c>
      <c r="C69" s="7" t="s">
        <v>62</v>
      </c>
      <c r="D69" s="11">
        <v>17577</v>
      </c>
      <c r="E69" s="11"/>
      <c r="F69" s="9">
        <f t="shared" si="2"/>
        <v>-1</v>
      </c>
      <c r="K69" s="14" t="s">
        <v>32</v>
      </c>
      <c r="L69" s="14" t="s">
        <v>57</v>
      </c>
      <c r="M69" s="7" t="s">
        <v>129</v>
      </c>
      <c r="N69" s="11">
        <v>46605</v>
      </c>
      <c r="O69" s="11">
        <v>8387</v>
      </c>
      <c r="P69" s="9">
        <f t="shared" si="3"/>
        <v>-0.82004076815792293</v>
      </c>
    </row>
    <row r="70" spans="1:16" x14ac:dyDescent="0.25">
      <c r="A70" s="14" t="s">
        <v>32</v>
      </c>
      <c r="B70" s="14" t="s">
        <v>57</v>
      </c>
      <c r="C70" s="7" t="s">
        <v>129</v>
      </c>
      <c r="D70" s="11">
        <v>54150</v>
      </c>
      <c r="E70" s="11">
        <v>8387</v>
      </c>
      <c r="F70" s="9">
        <f t="shared" si="2"/>
        <v>-0.84511542012927054</v>
      </c>
      <c r="K70" s="14" t="s">
        <v>32</v>
      </c>
      <c r="L70" s="14" t="s">
        <v>57</v>
      </c>
      <c r="M70" s="7" t="s">
        <v>63</v>
      </c>
      <c r="N70" s="11">
        <v>118081</v>
      </c>
      <c r="O70" s="11">
        <v>4680</v>
      </c>
      <c r="P70" s="9">
        <f t="shared" si="3"/>
        <v>-0.96036618931072737</v>
      </c>
    </row>
    <row r="71" spans="1:16" x14ac:dyDescent="0.25">
      <c r="A71" s="14" t="s">
        <v>32</v>
      </c>
      <c r="B71" s="14" t="s">
        <v>57</v>
      </c>
      <c r="C71" s="7" t="s">
        <v>63</v>
      </c>
      <c r="D71" s="11">
        <v>40892</v>
      </c>
      <c r="E71" s="11">
        <v>4680</v>
      </c>
      <c r="F71" s="9">
        <f t="shared" si="2"/>
        <v>-0.88555218624669862</v>
      </c>
      <c r="K71" s="14" t="s">
        <v>32</v>
      </c>
      <c r="L71" s="14" t="s">
        <v>57</v>
      </c>
      <c r="M71" s="7" t="s">
        <v>130</v>
      </c>
      <c r="N71" s="11">
        <v>3514</v>
      </c>
      <c r="O71" s="11">
        <v>1575</v>
      </c>
      <c r="P71" s="9">
        <f t="shared" si="3"/>
        <v>-0.55179282868525892</v>
      </c>
    </row>
    <row r="72" spans="1:16" x14ac:dyDescent="0.25">
      <c r="A72" s="14" t="s">
        <v>32</v>
      </c>
      <c r="B72" s="14" t="s">
        <v>57</v>
      </c>
      <c r="C72" s="7" t="s">
        <v>130</v>
      </c>
      <c r="D72" s="11">
        <v>9095</v>
      </c>
      <c r="E72" s="11">
        <v>1575</v>
      </c>
      <c r="F72" s="9">
        <f t="shared" si="2"/>
        <v>-0.82682792743265532</v>
      </c>
      <c r="K72" s="14" t="s">
        <v>32</v>
      </c>
      <c r="L72" s="14" t="s">
        <v>57</v>
      </c>
      <c r="M72" s="7" t="s">
        <v>64</v>
      </c>
      <c r="N72" s="11">
        <v>542</v>
      </c>
      <c r="O72" s="11">
        <v>390</v>
      </c>
      <c r="P72" s="9">
        <f t="shared" si="3"/>
        <v>-0.28044280442804426</v>
      </c>
    </row>
    <row r="73" spans="1:16" x14ac:dyDescent="0.25">
      <c r="A73" s="14" t="s">
        <v>32</v>
      </c>
      <c r="B73" s="14" t="s">
        <v>57</v>
      </c>
      <c r="C73" s="7" t="s">
        <v>64</v>
      </c>
      <c r="D73" s="11">
        <v>3450</v>
      </c>
      <c r="E73" s="11">
        <v>390</v>
      </c>
      <c r="F73" s="9">
        <f t="shared" si="2"/>
        <v>-0.88695652173913042</v>
      </c>
      <c r="K73" s="14" t="s">
        <v>32</v>
      </c>
      <c r="L73" s="14" t="s">
        <v>57</v>
      </c>
      <c r="M73" s="7" t="s">
        <v>65</v>
      </c>
      <c r="N73" s="11">
        <v>565733</v>
      </c>
      <c r="O73" s="11">
        <v>280774</v>
      </c>
      <c r="P73" s="9">
        <f t="shared" si="3"/>
        <v>-0.50369874127901326</v>
      </c>
    </row>
    <row r="74" spans="1:16" x14ac:dyDescent="0.25">
      <c r="A74" s="14" t="s">
        <v>32</v>
      </c>
      <c r="B74" s="14" t="s">
        <v>57</v>
      </c>
      <c r="C74" s="7" t="s">
        <v>187</v>
      </c>
      <c r="D74" s="11">
        <v>8182</v>
      </c>
      <c r="E74" s="11"/>
      <c r="F74" s="9">
        <f t="shared" si="2"/>
        <v>-1</v>
      </c>
      <c r="K74" s="14" t="s">
        <v>32</v>
      </c>
      <c r="L74" s="14" t="s">
        <v>57</v>
      </c>
      <c r="M74" s="7" t="s">
        <v>131</v>
      </c>
      <c r="N74" s="11"/>
      <c r="O74" s="11">
        <v>22449</v>
      </c>
      <c r="P74" s="9"/>
    </row>
    <row r="75" spans="1:16" x14ac:dyDescent="0.25">
      <c r="A75" s="14" t="s">
        <v>32</v>
      </c>
      <c r="B75" s="14" t="s">
        <v>57</v>
      </c>
      <c r="C75" s="7" t="s">
        <v>65</v>
      </c>
      <c r="D75" s="11">
        <v>315956</v>
      </c>
      <c r="E75" s="11">
        <v>280774</v>
      </c>
      <c r="F75" s="9">
        <f t="shared" si="2"/>
        <v>-0.11135094760029877</v>
      </c>
      <c r="K75" s="14" t="s">
        <v>32</v>
      </c>
      <c r="L75" s="14" t="s">
        <v>57</v>
      </c>
      <c r="M75" s="7" t="s">
        <v>66</v>
      </c>
      <c r="N75" s="11">
        <v>451604</v>
      </c>
      <c r="O75" s="11">
        <v>216659</v>
      </c>
      <c r="P75" s="9">
        <f t="shared" si="3"/>
        <v>-0.5202456134135216</v>
      </c>
    </row>
    <row r="76" spans="1:16" x14ac:dyDescent="0.25">
      <c r="A76" s="14" t="s">
        <v>32</v>
      </c>
      <c r="B76" s="14" t="s">
        <v>57</v>
      </c>
      <c r="C76" s="7" t="s">
        <v>131</v>
      </c>
      <c r="D76" s="11"/>
      <c r="E76" s="11">
        <v>22449</v>
      </c>
      <c r="F76" s="9"/>
      <c r="K76" s="14" t="s">
        <v>32</v>
      </c>
      <c r="L76" s="14" t="s">
        <v>57</v>
      </c>
      <c r="M76" s="7" t="s">
        <v>132</v>
      </c>
      <c r="N76" s="11"/>
      <c r="O76" s="11">
        <v>8599</v>
      </c>
      <c r="P76" s="9"/>
    </row>
    <row r="77" spans="1:16" x14ac:dyDescent="0.25">
      <c r="A77" s="14" t="s">
        <v>32</v>
      </c>
      <c r="B77" s="14" t="s">
        <v>57</v>
      </c>
      <c r="C77" s="7" t="s">
        <v>66</v>
      </c>
      <c r="D77" s="11">
        <v>124556</v>
      </c>
      <c r="E77" s="11">
        <v>216659</v>
      </c>
      <c r="F77" s="9">
        <f t="shared" si="2"/>
        <v>0.73945052827643787</v>
      </c>
      <c r="K77" s="14" t="s">
        <v>32</v>
      </c>
      <c r="L77" s="14" t="s">
        <v>67</v>
      </c>
      <c r="M77" s="13" t="s">
        <v>2</v>
      </c>
      <c r="N77" s="12">
        <v>2372250</v>
      </c>
      <c r="O77" s="12">
        <v>3007445</v>
      </c>
      <c r="P77" s="9">
        <f t="shared" si="3"/>
        <v>0.26776056486458005</v>
      </c>
    </row>
    <row r="78" spans="1:16" x14ac:dyDescent="0.25">
      <c r="A78" s="14" t="s">
        <v>32</v>
      </c>
      <c r="B78" s="14" t="s">
        <v>57</v>
      </c>
      <c r="C78" s="7" t="s">
        <v>132</v>
      </c>
      <c r="D78" s="11"/>
      <c r="E78" s="11">
        <v>8599</v>
      </c>
      <c r="F78" s="9"/>
      <c r="K78" s="14" t="s">
        <v>32</v>
      </c>
      <c r="L78" s="14" t="s">
        <v>67</v>
      </c>
      <c r="M78" s="7" t="s">
        <v>133</v>
      </c>
      <c r="N78" s="11">
        <v>174680</v>
      </c>
      <c r="O78" s="11">
        <v>22000</v>
      </c>
      <c r="P78" s="9">
        <f t="shared" si="3"/>
        <v>-0.87405541561712852</v>
      </c>
    </row>
    <row r="79" spans="1:16" x14ac:dyDescent="0.25">
      <c r="A79" s="14" t="s">
        <v>32</v>
      </c>
      <c r="B79" s="14" t="s">
        <v>67</v>
      </c>
      <c r="C79" s="13" t="s">
        <v>2</v>
      </c>
      <c r="D79" s="12">
        <v>7484956</v>
      </c>
      <c r="E79" s="12">
        <v>3007445</v>
      </c>
      <c r="F79" s="9">
        <f t="shared" si="2"/>
        <v>-0.59820137887250102</v>
      </c>
      <c r="K79" s="14" t="s">
        <v>32</v>
      </c>
      <c r="L79" s="14" t="s">
        <v>67</v>
      </c>
      <c r="M79" s="7" t="s">
        <v>68</v>
      </c>
      <c r="N79" s="11">
        <v>22231</v>
      </c>
      <c r="O79" s="11">
        <v>1068</v>
      </c>
      <c r="P79" s="9">
        <f t="shared" si="3"/>
        <v>-0.95195897620439929</v>
      </c>
    </row>
    <row r="80" spans="1:16" x14ac:dyDescent="0.25">
      <c r="A80" s="14" t="s">
        <v>32</v>
      </c>
      <c r="B80" s="14" t="s">
        <v>67</v>
      </c>
      <c r="C80" s="7" t="s">
        <v>133</v>
      </c>
      <c r="D80" s="11">
        <v>155306</v>
      </c>
      <c r="E80" s="11">
        <v>22000</v>
      </c>
      <c r="F80" s="9">
        <f t="shared" si="2"/>
        <v>-0.85834417215046421</v>
      </c>
      <c r="K80" s="14" t="s">
        <v>32</v>
      </c>
      <c r="L80" s="14" t="s">
        <v>67</v>
      </c>
      <c r="M80" s="7" t="s">
        <v>135</v>
      </c>
      <c r="N80" s="11">
        <v>99655</v>
      </c>
      <c r="O80" s="11">
        <v>12631</v>
      </c>
      <c r="P80" s="9">
        <f t="shared" si="3"/>
        <v>-0.87325272189052228</v>
      </c>
    </row>
    <row r="81" spans="1:16" x14ac:dyDescent="0.25">
      <c r="A81" s="14" t="s">
        <v>32</v>
      </c>
      <c r="B81" s="14" t="s">
        <v>67</v>
      </c>
      <c r="C81" s="7" t="s">
        <v>68</v>
      </c>
      <c r="D81" s="11"/>
      <c r="E81" s="11">
        <v>1068</v>
      </c>
      <c r="F81" s="9"/>
      <c r="K81" s="14" t="s">
        <v>32</v>
      </c>
      <c r="L81" s="14" t="s">
        <v>67</v>
      </c>
      <c r="M81" s="7" t="s">
        <v>114</v>
      </c>
      <c r="N81" s="11">
        <v>191074</v>
      </c>
      <c r="O81" s="11">
        <v>20385</v>
      </c>
      <c r="P81" s="9">
        <f t="shared" si="3"/>
        <v>-0.89331358531249672</v>
      </c>
    </row>
    <row r="82" spans="1:16" x14ac:dyDescent="0.25">
      <c r="A82" s="14" t="s">
        <v>32</v>
      </c>
      <c r="B82" s="14" t="s">
        <v>67</v>
      </c>
      <c r="C82" s="7" t="s">
        <v>134</v>
      </c>
      <c r="D82" s="11">
        <v>16845</v>
      </c>
      <c r="E82" s="11"/>
      <c r="F82" s="9">
        <f t="shared" si="2"/>
        <v>-1</v>
      </c>
      <c r="K82" s="14" t="s">
        <v>32</v>
      </c>
      <c r="L82" s="14" t="s">
        <v>67</v>
      </c>
      <c r="M82" s="7" t="s">
        <v>136</v>
      </c>
      <c r="N82" s="11">
        <v>8713</v>
      </c>
      <c r="O82" s="11">
        <v>8574</v>
      </c>
      <c r="P82" s="9">
        <f t="shared" si="3"/>
        <v>-1.5953173419029038E-2</v>
      </c>
    </row>
    <row r="83" spans="1:16" x14ac:dyDescent="0.25">
      <c r="A83" s="14" t="s">
        <v>32</v>
      </c>
      <c r="B83" s="14" t="s">
        <v>67</v>
      </c>
      <c r="C83" s="7" t="s">
        <v>135</v>
      </c>
      <c r="D83" s="11">
        <v>102169</v>
      </c>
      <c r="E83" s="11">
        <v>12631</v>
      </c>
      <c r="F83" s="9">
        <f t="shared" si="2"/>
        <v>-0.87637150211903803</v>
      </c>
      <c r="K83" s="14" t="s">
        <v>32</v>
      </c>
      <c r="L83" s="14" t="s">
        <v>67</v>
      </c>
      <c r="M83" s="7" t="s">
        <v>137</v>
      </c>
      <c r="N83" s="11"/>
      <c r="O83" s="11">
        <v>14684</v>
      </c>
      <c r="P83" s="9"/>
    </row>
    <row r="84" spans="1:16" x14ac:dyDescent="0.25">
      <c r="A84" s="14" t="s">
        <v>32</v>
      </c>
      <c r="B84" s="14" t="s">
        <v>67</v>
      </c>
      <c r="C84" s="7" t="s">
        <v>114</v>
      </c>
      <c r="D84" s="11">
        <v>149081</v>
      </c>
      <c r="E84" s="11">
        <v>20385</v>
      </c>
      <c r="F84" s="9">
        <f t="shared" si="2"/>
        <v>-0.8632622534058666</v>
      </c>
      <c r="K84" s="14" t="s">
        <v>32</v>
      </c>
      <c r="L84" s="14" t="s">
        <v>67</v>
      </c>
      <c r="M84" s="7" t="s">
        <v>69</v>
      </c>
      <c r="N84" s="11">
        <v>0</v>
      </c>
      <c r="O84" s="11">
        <v>17363</v>
      </c>
      <c r="P84" s="9"/>
    </row>
    <row r="85" spans="1:16" x14ac:dyDescent="0.25">
      <c r="A85" s="14" t="s">
        <v>32</v>
      </c>
      <c r="B85" s="14" t="s">
        <v>67</v>
      </c>
      <c r="C85" s="7" t="s">
        <v>136</v>
      </c>
      <c r="D85" s="11">
        <v>10580</v>
      </c>
      <c r="E85" s="11">
        <v>8574</v>
      </c>
      <c r="F85" s="9">
        <f t="shared" si="2"/>
        <v>-0.18960302457466918</v>
      </c>
      <c r="K85" s="14" t="s">
        <v>32</v>
      </c>
      <c r="L85" s="14" t="s">
        <v>67</v>
      </c>
      <c r="M85" s="7" t="s">
        <v>70</v>
      </c>
      <c r="N85" s="11">
        <v>544394</v>
      </c>
      <c r="O85" s="11">
        <v>1307694</v>
      </c>
      <c r="P85" s="9">
        <f t="shared" si="3"/>
        <v>1.4021095015742275</v>
      </c>
    </row>
    <row r="86" spans="1:16" x14ac:dyDescent="0.25">
      <c r="A86" s="14" t="s">
        <v>32</v>
      </c>
      <c r="B86" s="14" t="s">
        <v>67</v>
      </c>
      <c r="C86" s="7" t="s">
        <v>137</v>
      </c>
      <c r="D86" s="11"/>
      <c r="E86" s="11">
        <v>14684</v>
      </c>
      <c r="F86" s="9"/>
      <c r="K86" s="14" t="s">
        <v>32</v>
      </c>
      <c r="L86" s="14" t="s">
        <v>67</v>
      </c>
      <c r="M86" s="7" t="s">
        <v>138</v>
      </c>
      <c r="N86" s="11">
        <v>10508</v>
      </c>
      <c r="O86" s="11">
        <v>2844</v>
      </c>
      <c r="P86" s="9">
        <f t="shared" si="3"/>
        <v>-0.72934906737723637</v>
      </c>
    </row>
    <row r="87" spans="1:16" x14ac:dyDescent="0.25">
      <c r="A87" s="14" t="s">
        <v>32</v>
      </c>
      <c r="B87" s="14" t="s">
        <v>67</v>
      </c>
      <c r="C87" s="7" t="s">
        <v>69</v>
      </c>
      <c r="D87" s="11"/>
      <c r="E87" s="11">
        <v>17363</v>
      </c>
      <c r="F87" s="9"/>
      <c r="K87" s="14" t="s">
        <v>32</v>
      </c>
      <c r="L87" s="14" t="s">
        <v>67</v>
      </c>
      <c r="M87" s="7" t="s">
        <v>71</v>
      </c>
      <c r="N87" s="11">
        <v>456371</v>
      </c>
      <c r="O87" s="11">
        <v>386004</v>
      </c>
      <c r="P87" s="9">
        <f t="shared" si="3"/>
        <v>-0.15418814955376217</v>
      </c>
    </row>
    <row r="88" spans="1:16" x14ac:dyDescent="0.25">
      <c r="A88" s="14" t="s">
        <v>32</v>
      </c>
      <c r="B88" s="14" t="s">
        <v>67</v>
      </c>
      <c r="C88" s="7" t="s">
        <v>70</v>
      </c>
      <c r="D88" s="11">
        <v>656931</v>
      </c>
      <c r="E88" s="11">
        <v>1307694</v>
      </c>
      <c r="F88" s="9">
        <f t="shared" si="2"/>
        <v>0.9906108860747932</v>
      </c>
      <c r="K88" s="14" t="s">
        <v>32</v>
      </c>
      <c r="L88" s="14" t="s">
        <v>67</v>
      </c>
      <c r="M88" s="7" t="s">
        <v>72</v>
      </c>
      <c r="N88" s="11">
        <v>4274</v>
      </c>
      <c r="O88" s="11"/>
      <c r="P88" s="9">
        <f t="shared" si="3"/>
        <v>-1</v>
      </c>
    </row>
    <row r="89" spans="1:16" x14ac:dyDescent="0.25">
      <c r="A89" s="14" t="s">
        <v>32</v>
      </c>
      <c r="B89" s="14" t="s">
        <v>67</v>
      </c>
      <c r="C89" s="7" t="s">
        <v>138</v>
      </c>
      <c r="D89" s="11">
        <v>15361</v>
      </c>
      <c r="E89" s="11">
        <v>2844</v>
      </c>
      <c r="F89" s="9">
        <f t="shared" si="2"/>
        <v>-0.81485580365861598</v>
      </c>
      <c r="K89" s="14" t="s">
        <v>32</v>
      </c>
      <c r="L89" s="14" t="s">
        <v>67</v>
      </c>
      <c r="M89" s="7" t="s">
        <v>139</v>
      </c>
      <c r="N89" s="11">
        <v>3910</v>
      </c>
      <c r="O89" s="11"/>
      <c r="P89" s="9">
        <f t="shared" si="3"/>
        <v>-1</v>
      </c>
    </row>
    <row r="90" spans="1:16" x14ac:dyDescent="0.25">
      <c r="A90" s="14" t="s">
        <v>32</v>
      </c>
      <c r="B90" s="14" t="s">
        <v>67</v>
      </c>
      <c r="C90" s="7" t="s">
        <v>71</v>
      </c>
      <c r="D90" s="11">
        <v>206869</v>
      </c>
      <c r="E90" s="11">
        <v>386004</v>
      </c>
      <c r="F90" s="9">
        <f t="shared" si="2"/>
        <v>0.86593448027495656</v>
      </c>
      <c r="K90" s="14" t="s">
        <v>32</v>
      </c>
      <c r="L90" s="14" t="s">
        <v>67</v>
      </c>
      <c r="M90" s="7" t="s">
        <v>140</v>
      </c>
      <c r="N90" s="11">
        <v>15132</v>
      </c>
      <c r="O90" s="11"/>
      <c r="P90" s="9">
        <f t="shared" si="3"/>
        <v>-1</v>
      </c>
    </row>
    <row r="91" spans="1:16" x14ac:dyDescent="0.25">
      <c r="A91" s="14" t="s">
        <v>32</v>
      </c>
      <c r="B91" s="14" t="s">
        <v>67</v>
      </c>
      <c r="C91" s="7" t="s">
        <v>115</v>
      </c>
      <c r="D91" s="11">
        <v>1189</v>
      </c>
      <c r="E91" s="11"/>
      <c r="F91" s="9">
        <f t="shared" si="2"/>
        <v>-1</v>
      </c>
      <c r="K91" s="14" t="s">
        <v>32</v>
      </c>
      <c r="L91" s="14" t="s">
        <v>67</v>
      </c>
      <c r="M91" s="7" t="s">
        <v>141</v>
      </c>
      <c r="N91" s="11">
        <v>2634</v>
      </c>
      <c r="O91" s="11"/>
      <c r="P91" s="9">
        <f t="shared" si="3"/>
        <v>-1</v>
      </c>
    </row>
    <row r="92" spans="1:16" x14ac:dyDescent="0.25">
      <c r="A92" s="14" t="s">
        <v>32</v>
      </c>
      <c r="B92" s="14" t="s">
        <v>67</v>
      </c>
      <c r="C92" s="7" t="s">
        <v>195</v>
      </c>
      <c r="D92" s="11">
        <v>14691</v>
      </c>
      <c r="E92" s="11"/>
      <c r="F92" s="9">
        <f t="shared" si="2"/>
        <v>-1</v>
      </c>
      <c r="K92" s="14" t="s">
        <v>32</v>
      </c>
      <c r="L92" s="14" t="s">
        <v>67</v>
      </c>
      <c r="M92" s="7" t="s">
        <v>116</v>
      </c>
      <c r="N92" s="11">
        <v>178940</v>
      </c>
      <c r="O92" s="11">
        <v>196757</v>
      </c>
      <c r="P92" s="9">
        <f t="shared" si="3"/>
        <v>9.9569688163630266E-2</v>
      </c>
    </row>
    <row r="93" spans="1:16" x14ac:dyDescent="0.25">
      <c r="A93" s="14" t="s">
        <v>32</v>
      </c>
      <c r="B93" s="14" t="s">
        <v>67</v>
      </c>
      <c r="C93" s="7" t="s">
        <v>141</v>
      </c>
      <c r="D93" s="11">
        <v>13383</v>
      </c>
      <c r="E93" s="11"/>
      <c r="F93" s="9">
        <f t="shared" si="2"/>
        <v>-1</v>
      </c>
      <c r="K93" s="14" t="s">
        <v>32</v>
      </c>
      <c r="L93" s="14" t="s">
        <v>67</v>
      </c>
      <c r="M93" s="7" t="s">
        <v>117</v>
      </c>
      <c r="N93" s="11">
        <v>42537</v>
      </c>
      <c r="O93" s="11">
        <v>207699</v>
      </c>
      <c r="P93" s="9">
        <f t="shared" si="3"/>
        <v>3.8827843994639961</v>
      </c>
    </row>
    <row r="94" spans="1:16" x14ac:dyDescent="0.25">
      <c r="A94" s="14" t="s">
        <v>32</v>
      </c>
      <c r="B94" s="14" t="s">
        <v>67</v>
      </c>
      <c r="C94" s="7" t="s">
        <v>116</v>
      </c>
      <c r="D94" s="11">
        <v>50795</v>
      </c>
      <c r="E94" s="11">
        <v>196757</v>
      </c>
      <c r="F94" s="9">
        <f t="shared" si="2"/>
        <v>2.8735505463136137</v>
      </c>
      <c r="K94" s="14" t="s">
        <v>32</v>
      </c>
      <c r="L94" s="14" t="s">
        <v>67</v>
      </c>
      <c r="M94" s="7" t="s">
        <v>142</v>
      </c>
      <c r="N94" s="11">
        <v>44196</v>
      </c>
      <c r="O94" s="11">
        <v>890</v>
      </c>
      <c r="P94" s="9">
        <f t="shared" si="3"/>
        <v>-0.97986243098922976</v>
      </c>
    </row>
    <row r="95" spans="1:16" x14ac:dyDescent="0.25">
      <c r="A95" s="14" t="s">
        <v>32</v>
      </c>
      <c r="B95" s="14" t="s">
        <v>67</v>
      </c>
      <c r="C95" s="7" t="s">
        <v>117</v>
      </c>
      <c r="D95" s="11">
        <v>66001</v>
      </c>
      <c r="E95" s="11">
        <v>207699</v>
      </c>
      <c r="F95" s="9">
        <f t="shared" si="2"/>
        <v>2.1469068650474994</v>
      </c>
      <c r="K95" s="14" t="s">
        <v>32</v>
      </c>
      <c r="L95" s="14" t="s">
        <v>67</v>
      </c>
      <c r="M95" s="7" t="s">
        <v>143</v>
      </c>
      <c r="N95" s="11">
        <v>6316</v>
      </c>
      <c r="O95" s="11">
        <v>1118</v>
      </c>
      <c r="P95" s="9">
        <f t="shared" si="3"/>
        <v>-0.82298923369221022</v>
      </c>
    </row>
    <row r="96" spans="1:16" x14ac:dyDescent="0.25">
      <c r="A96" s="14" t="s">
        <v>32</v>
      </c>
      <c r="B96" s="14" t="s">
        <v>67</v>
      </c>
      <c r="C96" s="7" t="s">
        <v>142</v>
      </c>
      <c r="D96" s="11">
        <v>70990</v>
      </c>
      <c r="E96" s="11">
        <v>890</v>
      </c>
      <c r="F96" s="9">
        <f t="shared" si="2"/>
        <v>-0.98746302296098043</v>
      </c>
      <c r="K96" s="14" t="s">
        <v>32</v>
      </c>
      <c r="L96" s="14" t="s">
        <v>67</v>
      </c>
      <c r="M96" s="7" t="s">
        <v>144</v>
      </c>
      <c r="N96" s="11">
        <v>11197</v>
      </c>
      <c r="O96" s="11">
        <v>21796</v>
      </c>
      <c r="P96" s="9">
        <f t="shared" si="3"/>
        <v>0.94659283736715194</v>
      </c>
    </row>
    <row r="97" spans="1:16" x14ac:dyDescent="0.25">
      <c r="A97" s="14" t="s">
        <v>32</v>
      </c>
      <c r="B97" s="14" t="s">
        <v>67</v>
      </c>
      <c r="C97" s="7" t="s">
        <v>143</v>
      </c>
      <c r="D97" s="11"/>
      <c r="E97" s="11">
        <v>1118</v>
      </c>
      <c r="F97" s="9"/>
      <c r="K97" s="14" t="s">
        <v>32</v>
      </c>
      <c r="L97" s="14" t="s">
        <v>67</v>
      </c>
      <c r="M97" s="7" t="s">
        <v>145</v>
      </c>
      <c r="N97" s="11">
        <v>5837</v>
      </c>
      <c r="O97" s="11"/>
      <c r="P97" s="9">
        <f t="shared" si="3"/>
        <v>-1</v>
      </c>
    </row>
    <row r="98" spans="1:16" x14ac:dyDescent="0.25">
      <c r="A98" s="14" t="s">
        <v>32</v>
      </c>
      <c r="B98" s="14" t="s">
        <v>67</v>
      </c>
      <c r="C98" s="7" t="s">
        <v>144</v>
      </c>
      <c r="D98" s="11">
        <v>37501</v>
      </c>
      <c r="E98" s="11">
        <v>21796</v>
      </c>
      <c r="F98" s="9">
        <f t="shared" si="2"/>
        <v>-0.41878883229780539</v>
      </c>
      <c r="K98" s="14" t="s">
        <v>32</v>
      </c>
      <c r="L98" s="14" t="s">
        <v>67</v>
      </c>
      <c r="M98" s="7" t="s">
        <v>146</v>
      </c>
      <c r="N98" s="11">
        <v>202894</v>
      </c>
      <c r="O98" s="11">
        <v>276897</v>
      </c>
      <c r="P98" s="9">
        <f t="shared" si="3"/>
        <v>0.36473725196407975</v>
      </c>
    </row>
    <row r="99" spans="1:16" x14ac:dyDescent="0.25">
      <c r="A99" s="14" t="s">
        <v>32</v>
      </c>
      <c r="B99" s="14" t="s">
        <v>67</v>
      </c>
      <c r="C99" s="7" t="s">
        <v>146</v>
      </c>
      <c r="D99" s="11">
        <v>3434379</v>
      </c>
      <c r="E99" s="11">
        <v>276897</v>
      </c>
      <c r="F99" s="9">
        <f t="shared" si="2"/>
        <v>-0.91937494376712647</v>
      </c>
      <c r="K99" s="14" t="s">
        <v>32</v>
      </c>
      <c r="L99" s="14" t="s">
        <v>67</v>
      </c>
      <c r="M99" s="7" t="s">
        <v>147</v>
      </c>
      <c r="N99" s="11">
        <v>71926</v>
      </c>
      <c r="O99" s="11">
        <v>24415</v>
      </c>
      <c r="P99" s="9">
        <f t="shared" si="3"/>
        <v>-0.66055390262213942</v>
      </c>
    </row>
    <row r="100" spans="1:16" x14ac:dyDescent="0.25">
      <c r="A100" s="14" t="s">
        <v>32</v>
      </c>
      <c r="B100" s="14" t="s">
        <v>67</v>
      </c>
      <c r="C100" s="7" t="s">
        <v>147</v>
      </c>
      <c r="D100" s="11">
        <v>15638</v>
      </c>
      <c r="E100" s="11">
        <v>24415</v>
      </c>
      <c r="F100" s="9">
        <f t="shared" si="2"/>
        <v>0.56126103082235579</v>
      </c>
      <c r="K100" s="14" t="s">
        <v>32</v>
      </c>
      <c r="L100" s="14" t="s">
        <v>67</v>
      </c>
      <c r="M100" s="7" t="s">
        <v>73</v>
      </c>
      <c r="N100" s="11">
        <v>192250</v>
      </c>
      <c r="O100" s="11">
        <v>362890</v>
      </c>
      <c r="P100" s="9">
        <f t="shared" si="3"/>
        <v>0.88759427828348503</v>
      </c>
    </row>
    <row r="101" spans="1:16" x14ac:dyDescent="0.25">
      <c r="A101" s="14" t="s">
        <v>32</v>
      </c>
      <c r="B101" s="14" t="s">
        <v>67</v>
      </c>
      <c r="C101" s="7" t="s">
        <v>73</v>
      </c>
      <c r="D101" s="11">
        <v>478299</v>
      </c>
      <c r="E101" s="11">
        <v>362890</v>
      </c>
      <c r="F101" s="9">
        <f t="shared" si="2"/>
        <v>-0.24129048984003729</v>
      </c>
      <c r="K101" s="14" t="s">
        <v>32</v>
      </c>
      <c r="L101" s="14" t="s">
        <v>67</v>
      </c>
      <c r="M101" s="7" t="s">
        <v>74</v>
      </c>
      <c r="N101" s="11">
        <v>8898</v>
      </c>
      <c r="O101" s="11">
        <v>16477</v>
      </c>
      <c r="P101" s="9">
        <f t="shared" si="3"/>
        <v>0.85176444144751629</v>
      </c>
    </row>
    <row r="102" spans="1:16" x14ac:dyDescent="0.25">
      <c r="A102" s="14" t="s">
        <v>32</v>
      </c>
      <c r="B102" s="14" t="s">
        <v>67</v>
      </c>
      <c r="C102" s="7" t="s">
        <v>74</v>
      </c>
      <c r="D102" s="11">
        <v>6696</v>
      </c>
      <c r="E102" s="11">
        <v>16477</v>
      </c>
      <c r="F102" s="9">
        <f t="shared" si="2"/>
        <v>1.4607228195937874</v>
      </c>
      <c r="K102" s="14" t="s">
        <v>32</v>
      </c>
      <c r="L102" s="14" t="s">
        <v>67</v>
      </c>
      <c r="M102" s="7" t="s">
        <v>148</v>
      </c>
      <c r="N102" s="11">
        <v>1741</v>
      </c>
      <c r="O102" s="11"/>
      <c r="P102" s="9">
        <f t="shared" si="3"/>
        <v>-1</v>
      </c>
    </row>
    <row r="103" spans="1:16" x14ac:dyDescent="0.25">
      <c r="A103" s="14" t="s">
        <v>32</v>
      </c>
      <c r="B103" s="14" t="s">
        <v>67</v>
      </c>
      <c r="C103" s="7" t="s">
        <v>148</v>
      </c>
      <c r="D103" s="11">
        <v>30129</v>
      </c>
      <c r="E103" s="11"/>
      <c r="F103" s="9">
        <f t="shared" si="2"/>
        <v>-1</v>
      </c>
      <c r="K103" s="14" t="s">
        <v>32</v>
      </c>
      <c r="L103" s="14" t="s">
        <v>67</v>
      </c>
      <c r="M103" s="7" t="s">
        <v>75</v>
      </c>
      <c r="N103" s="11">
        <v>37288</v>
      </c>
      <c r="O103" s="11">
        <v>36736</v>
      </c>
      <c r="P103" s="9">
        <f t="shared" si="3"/>
        <v>-1.4803690195237074E-2</v>
      </c>
    </row>
    <row r="104" spans="1:16" x14ac:dyDescent="0.25">
      <c r="A104" s="14" t="s">
        <v>32</v>
      </c>
      <c r="B104" s="14" t="s">
        <v>67</v>
      </c>
      <c r="C104" s="7" t="s">
        <v>75</v>
      </c>
      <c r="D104" s="11">
        <v>1841444</v>
      </c>
      <c r="E104" s="11">
        <v>36736</v>
      </c>
      <c r="F104" s="9">
        <f t="shared" si="2"/>
        <v>-0.98005043867747266</v>
      </c>
      <c r="K104" s="14" t="s">
        <v>32</v>
      </c>
      <c r="L104" s="14" t="s">
        <v>67</v>
      </c>
      <c r="M104" s="7" t="s">
        <v>118</v>
      </c>
      <c r="N104" s="11">
        <v>4165</v>
      </c>
      <c r="O104" s="11">
        <v>40402</v>
      </c>
      <c r="P104" s="9">
        <f t="shared" si="3"/>
        <v>8.7003601440576226</v>
      </c>
    </row>
    <row r="105" spans="1:16" x14ac:dyDescent="0.25">
      <c r="A105" s="14" t="s">
        <v>32</v>
      </c>
      <c r="B105" s="14" t="s">
        <v>67</v>
      </c>
      <c r="C105" s="7" t="s">
        <v>118</v>
      </c>
      <c r="D105" s="11">
        <v>67614</v>
      </c>
      <c r="E105" s="11">
        <v>40402</v>
      </c>
      <c r="F105" s="9">
        <f t="shared" si="2"/>
        <v>-0.40246102878102169</v>
      </c>
      <c r="K105" s="14" t="s">
        <v>32</v>
      </c>
      <c r="L105" s="14" t="s">
        <v>67</v>
      </c>
      <c r="M105" s="7" t="s">
        <v>149</v>
      </c>
      <c r="N105" s="11">
        <v>30489</v>
      </c>
      <c r="O105" s="11">
        <v>24861</v>
      </c>
      <c r="P105" s="9">
        <f t="shared" si="3"/>
        <v>-0.18459116402637016</v>
      </c>
    </row>
    <row r="106" spans="1:16" x14ac:dyDescent="0.25">
      <c r="A106" s="14" t="s">
        <v>32</v>
      </c>
      <c r="B106" s="14" t="s">
        <v>67</v>
      </c>
      <c r="C106" s="7" t="s">
        <v>149</v>
      </c>
      <c r="D106" s="11">
        <v>43065</v>
      </c>
      <c r="E106" s="11">
        <v>24861</v>
      </c>
      <c r="F106" s="9">
        <f t="shared" si="2"/>
        <v>-0.42270985719261583</v>
      </c>
      <c r="K106" s="14" t="s">
        <v>32</v>
      </c>
      <c r="L106" s="14" t="s">
        <v>67</v>
      </c>
      <c r="M106" s="7" t="s">
        <v>183</v>
      </c>
      <c r="N106" s="11"/>
      <c r="O106" s="11">
        <v>2000</v>
      </c>
      <c r="P106" s="9"/>
    </row>
    <row r="107" spans="1:16" x14ac:dyDescent="0.25">
      <c r="A107" s="14" t="s">
        <v>32</v>
      </c>
      <c r="B107" s="14" t="s">
        <v>67</v>
      </c>
      <c r="C107" s="7" t="s">
        <v>183</v>
      </c>
      <c r="D107" s="11"/>
      <c r="E107" s="11">
        <v>2000</v>
      </c>
      <c r="F107" s="9"/>
      <c r="K107" s="14" t="s">
        <v>32</v>
      </c>
      <c r="L107" s="14" t="s">
        <v>67</v>
      </c>
      <c r="M107" s="7" t="s">
        <v>185</v>
      </c>
      <c r="N107" s="11"/>
      <c r="O107" s="11">
        <v>1260</v>
      </c>
      <c r="P107" s="9"/>
    </row>
    <row r="108" spans="1:16" x14ac:dyDescent="0.25">
      <c r="A108" s="14" t="s">
        <v>32</v>
      </c>
      <c r="B108" s="14" t="s">
        <v>67</v>
      </c>
      <c r="C108" s="7" t="s">
        <v>185</v>
      </c>
      <c r="D108" s="11"/>
      <c r="E108" s="11">
        <v>1260</v>
      </c>
      <c r="F108" s="9"/>
      <c r="K108" s="14" t="s">
        <v>32</v>
      </c>
      <c r="L108" s="14" t="s">
        <v>76</v>
      </c>
      <c r="M108" s="13" t="s">
        <v>2</v>
      </c>
      <c r="N108" s="12">
        <v>15213440</v>
      </c>
      <c r="O108" s="12">
        <v>12632853</v>
      </c>
      <c r="P108" s="9">
        <f t="shared" si="3"/>
        <v>-0.1696254758949981</v>
      </c>
    </row>
    <row r="109" spans="1:16" x14ac:dyDescent="0.25">
      <c r="A109" s="14" t="s">
        <v>32</v>
      </c>
      <c r="B109" s="14" t="s">
        <v>76</v>
      </c>
      <c r="C109" s="13" t="s">
        <v>2</v>
      </c>
      <c r="D109" s="12">
        <v>16319333</v>
      </c>
      <c r="E109" s="12">
        <v>12632853</v>
      </c>
      <c r="F109" s="9">
        <f t="shared" si="2"/>
        <v>-0.225896487313544</v>
      </c>
      <c r="K109" s="14" t="s">
        <v>32</v>
      </c>
      <c r="L109" s="14" t="s">
        <v>76</v>
      </c>
      <c r="M109" s="7" t="s">
        <v>150</v>
      </c>
      <c r="N109" s="11">
        <v>160486</v>
      </c>
      <c r="O109" s="11">
        <v>16003</v>
      </c>
      <c r="P109" s="9">
        <f t="shared" si="3"/>
        <v>-0.90028413693406284</v>
      </c>
    </row>
    <row r="110" spans="1:16" x14ac:dyDescent="0.25">
      <c r="A110" s="14" t="s">
        <v>32</v>
      </c>
      <c r="B110" s="14" t="s">
        <v>76</v>
      </c>
      <c r="C110" s="7" t="s">
        <v>150</v>
      </c>
      <c r="D110" s="11">
        <v>18367</v>
      </c>
      <c r="E110" s="11">
        <v>16003</v>
      </c>
      <c r="F110" s="9">
        <f t="shared" si="2"/>
        <v>-0.12870909783851472</v>
      </c>
      <c r="K110" s="14" t="s">
        <v>32</v>
      </c>
      <c r="L110" s="14" t="s">
        <v>76</v>
      </c>
      <c r="M110" s="7" t="s">
        <v>77</v>
      </c>
      <c r="N110" s="11">
        <v>68822</v>
      </c>
      <c r="O110" s="11">
        <v>133493</v>
      </c>
      <c r="P110" s="9">
        <f t="shared" si="3"/>
        <v>0.93968498445264592</v>
      </c>
    </row>
    <row r="111" spans="1:16" x14ac:dyDescent="0.25">
      <c r="A111" s="14" t="s">
        <v>32</v>
      </c>
      <c r="B111" s="14" t="s">
        <v>76</v>
      </c>
      <c r="C111" s="7" t="s">
        <v>77</v>
      </c>
      <c r="D111" s="11">
        <v>94018</v>
      </c>
      <c r="E111" s="11">
        <v>133493</v>
      </c>
      <c r="F111" s="9">
        <f t="shared" si="2"/>
        <v>0.41986640856006296</v>
      </c>
      <c r="K111" s="14" t="s">
        <v>32</v>
      </c>
      <c r="L111" s="14" t="s">
        <v>76</v>
      </c>
      <c r="M111" s="7" t="s">
        <v>78</v>
      </c>
      <c r="N111" s="11">
        <v>245502</v>
      </c>
      <c r="O111" s="11">
        <v>172461</v>
      </c>
      <c r="P111" s="9">
        <f t="shared" si="3"/>
        <v>-0.29751692450570666</v>
      </c>
    </row>
    <row r="112" spans="1:16" x14ac:dyDescent="0.25">
      <c r="A112" s="14" t="s">
        <v>32</v>
      </c>
      <c r="B112" s="14" t="s">
        <v>76</v>
      </c>
      <c r="C112" s="7" t="s">
        <v>78</v>
      </c>
      <c r="D112" s="11">
        <v>184725</v>
      </c>
      <c r="E112" s="11">
        <v>172461</v>
      </c>
      <c r="F112" s="9">
        <f t="shared" si="2"/>
        <v>-6.6390580592773044E-2</v>
      </c>
      <c r="K112" s="14" t="s">
        <v>32</v>
      </c>
      <c r="L112" s="14" t="s">
        <v>76</v>
      </c>
      <c r="M112" s="7" t="s">
        <v>79</v>
      </c>
      <c r="N112" s="11"/>
      <c r="O112" s="11">
        <v>12842</v>
      </c>
      <c r="P112" s="9"/>
    </row>
    <row r="113" spans="1:16" x14ac:dyDescent="0.25">
      <c r="A113" s="14" t="s">
        <v>32</v>
      </c>
      <c r="B113" s="14" t="s">
        <v>76</v>
      </c>
      <c r="C113" s="7" t="s">
        <v>79</v>
      </c>
      <c r="D113" s="11">
        <v>1967</v>
      </c>
      <c r="E113" s="11">
        <v>12842</v>
      </c>
      <c r="F113" s="9">
        <f t="shared" si="2"/>
        <v>5.5287239450940522</v>
      </c>
      <c r="K113" s="14" t="s">
        <v>32</v>
      </c>
      <c r="L113" s="14" t="s">
        <v>76</v>
      </c>
      <c r="M113" s="7" t="s">
        <v>80</v>
      </c>
      <c r="N113" s="11">
        <v>267643</v>
      </c>
      <c r="O113" s="11">
        <v>227441</v>
      </c>
      <c r="P113" s="9">
        <f t="shared" si="3"/>
        <v>-0.15020755259805038</v>
      </c>
    </row>
    <row r="114" spans="1:16" x14ac:dyDescent="0.25">
      <c r="A114" s="14" t="s">
        <v>32</v>
      </c>
      <c r="B114" s="14" t="s">
        <v>76</v>
      </c>
      <c r="C114" s="7" t="s">
        <v>80</v>
      </c>
      <c r="D114" s="11">
        <v>689012</v>
      </c>
      <c r="E114" s="11">
        <v>227441</v>
      </c>
      <c r="F114" s="9">
        <f t="shared" si="2"/>
        <v>-0.66990270125919438</v>
      </c>
      <c r="K114" s="14" t="s">
        <v>32</v>
      </c>
      <c r="L114" s="14" t="s">
        <v>76</v>
      </c>
      <c r="M114" s="7" t="s">
        <v>81</v>
      </c>
      <c r="N114" s="11">
        <v>620065</v>
      </c>
      <c r="O114" s="11">
        <v>815424</v>
      </c>
      <c r="P114" s="9">
        <f t="shared" si="3"/>
        <v>0.31506213058308402</v>
      </c>
    </row>
    <row r="115" spans="1:16" x14ac:dyDescent="0.25">
      <c r="A115" s="14" t="s">
        <v>32</v>
      </c>
      <c r="B115" s="14" t="s">
        <v>76</v>
      </c>
      <c r="C115" s="7" t="s">
        <v>81</v>
      </c>
      <c r="D115" s="11">
        <v>299579</v>
      </c>
      <c r="E115" s="11">
        <v>815424</v>
      </c>
      <c r="F115" s="9">
        <f t="shared" si="2"/>
        <v>1.7218997326247834</v>
      </c>
      <c r="K115" s="14" t="s">
        <v>32</v>
      </c>
      <c r="L115" s="14" t="s">
        <v>76</v>
      </c>
      <c r="M115" s="7" t="s">
        <v>82</v>
      </c>
      <c r="N115" s="11">
        <v>199047</v>
      </c>
      <c r="O115" s="11">
        <v>316304</v>
      </c>
      <c r="P115" s="9">
        <f t="shared" si="3"/>
        <v>0.58909202349193912</v>
      </c>
    </row>
    <row r="116" spans="1:16" x14ac:dyDescent="0.25">
      <c r="A116" s="14" t="s">
        <v>32</v>
      </c>
      <c r="B116" s="14" t="s">
        <v>76</v>
      </c>
      <c r="C116" s="7" t="s">
        <v>82</v>
      </c>
      <c r="D116" s="11">
        <v>110785</v>
      </c>
      <c r="E116" s="11">
        <v>316304</v>
      </c>
      <c r="F116" s="9">
        <f t="shared" si="2"/>
        <v>1.8551157647695988</v>
      </c>
      <c r="K116" s="14" t="s">
        <v>32</v>
      </c>
      <c r="L116" s="14" t="s">
        <v>76</v>
      </c>
      <c r="M116" s="7" t="s">
        <v>83</v>
      </c>
      <c r="N116" s="11">
        <v>62943</v>
      </c>
      <c r="O116" s="11">
        <v>751962</v>
      </c>
      <c r="P116" s="9">
        <f t="shared" si="3"/>
        <v>10.946713693341595</v>
      </c>
    </row>
    <row r="117" spans="1:16" x14ac:dyDescent="0.25">
      <c r="A117" s="14" t="s">
        <v>32</v>
      </c>
      <c r="B117" s="14" t="s">
        <v>76</v>
      </c>
      <c r="C117" s="7" t="s">
        <v>83</v>
      </c>
      <c r="D117" s="11">
        <v>316640</v>
      </c>
      <c r="E117" s="11">
        <v>751962</v>
      </c>
      <c r="F117" s="9">
        <f t="shared" si="2"/>
        <v>1.3748168266801415</v>
      </c>
      <c r="K117" s="14" t="s">
        <v>32</v>
      </c>
      <c r="L117" s="14" t="s">
        <v>76</v>
      </c>
      <c r="M117" s="7" t="s">
        <v>84</v>
      </c>
      <c r="N117" s="11">
        <v>66542</v>
      </c>
      <c r="O117" s="11">
        <v>1608</v>
      </c>
      <c r="P117" s="9">
        <f t="shared" si="3"/>
        <v>-0.97583481109675096</v>
      </c>
    </row>
    <row r="118" spans="1:16" x14ac:dyDescent="0.25">
      <c r="A118" s="14" t="s">
        <v>32</v>
      </c>
      <c r="B118" s="14" t="s">
        <v>76</v>
      </c>
      <c r="C118" s="7" t="s">
        <v>84</v>
      </c>
      <c r="D118" s="11">
        <v>48024</v>
      </c>
      <c r="E118" s="11">
        <v>1608</v>
      </c>
      <c r="F118" s="9">
        <f t="shared" si="2"/>
        <v>-0.96651674162918544</v>
      </c>
      <c r="K118" s="14" t="s">
        <v>32</v>
      </c>
      <c r="L118" s="14" t="s">
        <v>76</v>
      </c>
      <c r="M118" s="7" t="s">
        <v>85</v>
      </c>
      <c r="N118" s="11">
        <v>64088</v>
      </c>
      <c r="O118" s="11">
        <v>18000</v>
      </c>
      <c r="P118" s="9">
        <f t="shared" si="3"/>
        <v>-0.71913618774185495</v>
      </c>
    </row>
    <row r="119" spans="1:16" x14ac:dyDescent="0.25">
      <c r="A119" s="14" t="s">
        <v>32</v>
      </c>
      <c r="B119" s="14" t="s">
        <v>76</v>
      </c>
      <c r="C119" s="7" t="s">
        <v>85</v>
      </c>
      <c r="D119" s="11">
        <v>40165</v>
      </c>
      <c r="E119" s="11">
        <v>18000</v>
      </c>
      <c r="F119" s="9">
        <f t="shared" si="2"/>
        <v>-0.55184862442424998</v>
      </c>
      <c r="K119" s="14" t="s">
        <v>32</v>
      </c>
      <c r="L119" s="14" t="s">
        <v>76</v>
      </c>
      <c r="M119" s="7" t="s">
        <v>86</v>
      </c>
      <c r="N119" s="11">
        <v>227727</v>
      </c>
      <c r="O119" s="11">
        <v>201099</v>
      </c>
      <c r="P119" s="9">
        <f t="shared" si="3"/>
        <v>-0.11692948135267228</v>
      </c>
    </row>
    <row r="120" spans="1:16" x14ac:dyDescent="0.25">
      <c r="A120" s="14" t="s">
        <v>32</v>
      </c>
      <c r="B120" s="14" t="s">
        <v>76</v>
      </c>
      <c r="C120" s="7" t="s">
        <v>86</v>
      </c>
      <c r="D120" s="11">
        <v>295813</v>
      </c>
      <c r="E120" s="11">
        <v>201099</v>
      </c>
      <c r="F120" s="9">
        <f t="shared" si="2"/>
        <v>-0.32018200687596554</v>
      </c>
      <c r="K120" s="14" t="s">
        <v>32</v>
      </c>
      <c r="L120" s="14" t="s">
        <v>76</v>
      </c>
      <c r="M120" s="7" t="s">
        <v>87</v>
      </c>
      <c r="N120" s="11">
        <v>110920</v>
      </c>
      <c r="O120" s="11">
        <v>346548</v>
      </c>
      <c r="P120" s="9">
        <f t="shared" si="3"/>
        <v>2.1243058059862965</v>
      </c>
    </row>
    <row r="121" spans="1:16" x14ac:dyDescent="0.25">
      <c r="A121" s="14" t="s">
        <v>32</v>
      </c>
      <c r="B121" s="14" t="s">
        <v>76</v>
      </c>
      <c r="C121" s="7" t="s">
        <v>87</v>
      </c>
      <c r="D121" s="11">
        <v>393686</v>
      </c>
      <c r="E121" s="11">
        <v>346548</v>
      </c>
      <c r="F121" s="9">
        <f t="shared" si="2"/>
        <v>-0.1197350172472478</v>
      </c>
      <c r="K121" s="14" t="s">
        <v>32</v>
      </c>
      <c r="L121" s="14" t="s">
        <v>76</v>
      </c>
      <c r="M121" s="7" t="s">
        <v>88</v>
      </c>
      <c r="N121" s="11">
        <v>1099272</v>
      </c>
      <c r="O121" s="11">
        <v>1337339</v>
      </c>
      <c r="P121" s="9">
        <f t="shared" si="3"/>
        <v>0.21656787401116376</v>
      </c>
    </row>
    <row r="122" spans="1:16" x14ac:dyDescent="0.25">
      <c r="A122" s="14" t="s">
        <v>32</v>
      </c>
      <c r="B122" s="14" t="s">
        <v>76</v>
      </c>
      <c r="C122" s="7" t="s">
        <v>88</v>
      </c>
      <c r="D122" s="11">
        <v>3681671</v>
      </c>
      <c r="E122" s="11">
        <v>1337339</v>
      </c>
      <c r="F122" s="9">
        <f t="shared" si="2"/>
        <v>-0.63675760272984738</v>
      </c>
      <c r="K122" s="14" t="s">
        <v>32</v>
      </c>
      <c r="L122" s="14" t="s">
        <v>76</v>
      </c>
      <c r="M122" s="7" t="s">
        <v>89</v>
      </c>
      <c r="N122" s="11">
        <v>2126403</v>
      </c>
      <c r="O122" s="11">
        <v>1349483</v>
      </c>
      <c r="P122" s="9">
        <f t="shared" si="3"/>
        <v>-0.36536818279507693</v>
      </c>
    </row>
    <row r="123" spans="1:16" x14ac:dyDescent="0.25">
      <c r="A123" s="14" t="s">
        <v>32</v>
      </c>
      <c r="B123" s="14" t="s">
        <v>76</v>
      </c>
      <c r="C123" s="7" t="s">
        <v>89</v>
      </c>
      <c r="D123" s="11">
        <v>1546046</v>
      </c>
      <c r="E123" s="11">
        <v>1349483</v>
      </c>
      <c r="F123" s="9">
        <f t="shared" si="2"/>
        <v>-0.12713916662246791</v>
      </c>
      <c r="K123" s="14" t="s">
        <v>32</v>
      </c>
      <c r="L123" s="14" t="s">
        <v>76</v>
      </c>
      <c r="M123" s="7" t="s">
        <v>192</v>
      </c>
      <c r="N123" s="11"/>
      <c r="O123" s="11">
        <v>8800</v>
      </c>
      <c r="P123" s="9"/>
    </row>
    <row r="124" spans="1:16" x14ac:dyDescent="0.25">
      <c r="A124" s="14" t="s">
        <v>32</v>
      </c>
      <c r="B124" s="14" t="s">
        <v>76</v>
      </c>
      <c r="C124" s="7" t="s">
        <v>151</v>
      </c>
      <c r="D124" s="11">
        <v>980</v>
      </c>
      <c r="E124" s="11"/>
      <c r="F124" s="9">
        <f t="shared" si="2"/>
        <v>-1</v>
      </c>
      <c r="K124" s="14" t="s">
        <v>32</v>
      </c>
      <c r="L124" s="14" t="s">
        <v>76</v>
      </c>
      <c r="M124" s="7" t="s">
        <v>90</v>
      </c>
      <c r="N124" s="11">
        <v>21321</v>
      </c>
      <c r="O124" s="11">
        <v>38383</v>
      </c>
      <c r="P124" s="9">
        <f t="shared" si="3"/>
        <v>0.80024389099948412</v>
      </c>
    </row>
    <row r="125" spans="1:16" x14ac:dyDescent="0.25">
      <c r="A125" s="14" t="s">
        <v>32</v>
      </c>
      <c r="B125" s="14" t="s">
        <v>76</v>
      </c>
      <c r="C125" s="7" t="s">
        <v>192</v>
      </c>
      <c r="D125" s="11"/>
      <c r="E125" s="11">
        <v>8800</v>
      </c>
      <c r="F125" s="9"/>
      <c r="K125" s="14" t="s">
        <v>32</v>
      </c>
      <c r="L125" s="14" t="s">
        <v>76</v>
      </c>
      <c r="M125" s="7" t="s">
        <v>91</v>
      </c>
      <c r="N125" s="11">
        <v>9862323</v>
      </c>
      <c r="O125" s="11">
        <v>6885663</v>
      </c>
      <c r="P125" s="9">
        <f t="shared" si="3"/>
        <v>-0.30182138630016475</v>
      </c>
    </row>
    <row r="126" spans="1:16" x14ac:dyDescent="0.25">
      <c r="A126" s="14" t="s">
        <v>32</v>
      </c>
      <c r="B126" s="14" t="s">
        <v>76</v>
      </c>
      <c r="C126" s="7" t="s">
        <v>90</v>
      </c>
      <c r="D126" s="11"/>
      <c r="E126" s="11">
        <v>38383</v>
      </c>
      <c r="F126" s="9"/>
      <c r="K126" s="14" t="s">
        <v>32</v>
      </c>
      <c r="L126" s="14" t="s">
        <v>76</v>
      </c>
      <c r="M126" s="7" t="s">
        <v>152</v>
      </c>
      <c r="N126" s="11">
        <v>10336</v>
      </c>
      <c r="O126" s="11"/>
      <c r="P126" s="9">
        <f t="shared" si="3"/>
        <v>-1</v>
      </c>
    </row>
    <row r="127" spans="1:16" x14ac:dyDescent="0.25">
      <c r="A127" s="14" t="s">
        <v>32</v>
      </c>
      <c r="B127" s="14" t="s">
        <v>76</v>
      </c>
      <c r="C127" s="7" t="s">
        <v>91</v>
      </c>
      <c r="D127" s="11">
        <v>8571855</v>
      </c>
      <c r="E127" s="11">
        <v>6885663</v>
      </c>
      <c r="F127" s="9">
        <f t="shared" si="2"/>
        <v>-0.19671261354747602</v>
      </c>
      <c r="K127" s="14" t="s">
        <v>32</v>
      </c>
      <c r="L127" s="14" t="s">
        <v>92</v>
      </c>
      <c r="M127" s="13" t="s">
        <v>2</v>
      </c>
      <c r="N127" s="12">
        <v>50569154</v>
      </c>
      <c r="O127" s="12">
        <v>56477690</v>
      </c>
      <c r="P127" s="9">
        <f t="shared" si="3"/>
        <v>0.1168407128187274</v>
      </c>
    </row>
    <row r="128" spans="1:16" x14ac:dyDescent="0.25">
      <c r="A128" s="14" t="s">
        <v>32</v>
      </c>
      <c r="B128" s="14" t="s">
        <v>76</v>
      </c>
      <c r="C128" s="7" t="s">
        <v>152</v>
      </c>
      <c r="D128" s="11">
        <v>26000</v>
      </c>
      <c r="E128" s="11"/>
      <c r="F128" s="9">
        <f t="shared" si="2"/>
        <v>-1</v>
      </c>
      <c r="K128" s="14" t="s">
        <v>32</v>
      </c>
      <c r="L128" s="14" t="s">
        <v>92</v>
      </c>
      <c r="M128" s="7" t="s">
        <v>93</v>
      </c>
      <c r="N128" s="11">
        <v>1693021</v>
      </c>
      <c r="O128" s="11">
        <v>4672318</v>
      </c>
      <c r="P128" s="9">
        <f t="shared" si="3"/>
        <v>1.7597519463727858</v>
      </c>
    </row>
    <row r="129" spans="1:16" x14ac:dyDescent="0.25">
      <c r="A129" s="14" t="s">
        <v>32</v>
      </c>
      <c r="B129" s="14" t="s">
        <v>92</v>
      </c>
      <c r="C129" s="13" t="s">
        <v>2</v>
      </c>
      <c r="D129" s="12">
        <v>51570685</v>
      </c>
      <c r="E129" s="12">
        <v>56477690</v>
      </c>
      <c r="F129" s="9">
        <f t="shared" si="2"/>
        <v>9.5151053355215273E-2</v>
      </c>
      <c r="K129" s="14" t="s">
        <v>32</v>
      </c>
      <c r="L129" s="14" t="s">
        <v>92</v>
      </c>
      <c r="M129" s="7" t="s">
        <v>94</v>
      </c>
      <c r="N129" s="11"/>
      <c r="O129" s="11">
        <v>14166</v>
      </c>
      <c r="P129" s="9"/>
    </row>
    <row r="130" spans="1:16" x14ac:dyDescent="0.25">
      <c r="A130" s="14" t="s">
        <v>32</v>
      </c>
      <c r="B130" s="14" t="s">
        <v>92</v>
      </c>
      <c r="C130" s="7" t="s">
        <v>93</v>
      </c>
      <c r="D130" s="11">
        <v>2529135</v>
      </c>
      <c r="E130" s="11">
        <v>4672318</v>
      </c>
      <c r="F130" s="9">
        <f t="shared" si="2"/>
        <v>0.84739762804278929</v>
      </c>
      <c r="K130" s="14" t="s">
        <v>32</v>
      </c>
      <c r="L130" s="14" t="s">
        <v>92</v>
      </c>
      <c r="M130" s="7" t="s">
        <v>95</v>
      </c>
      <c r="N130" s="11">
        <v>207140</v>
      </c>
      <c r="O130" s="11">
        <v>509076</v>
      </c>
      <c r="P130" s="9">
        <f t="shared" si="3"/>
        <v>1.4576421743748189</v>
      </c>
    </row>
    <row r="131" spans="1:16" x14ac:dyDescent="0.25">
      <c r="A131" s="14" t="s">
        <v>32</v>
      </c>
      <c r="B131" s="14" t="s">
        <v>92</v>
      </c>
      <c r="C131" s="7" t="s">
        <v>94</v>
      </c>
      <c r="D131" s="11"/>
      <c r="E131" s="11">
        <v>14166</v>
      </c>
      <c r="F131" s="9"/>
      <c r="K131" s="14" t="s">
        <v>32</v>
      </c>
      <c r="L131" s="14" t="s">
        <v>92</v>
      </c>
      <c r="M131" s="7" t="s">
        <v>96</v>
      </c>
      <c r="N131" s="11">
        <v>48668993</v>
      </c>
      <c r="O131" s="11">
        <v>51282130</v>
      </c>
      <c r="P131" s="9">
        <f t="shared" si="3"/>
        <v>5.3692029337857883E-2</v>
      </c>
    </row>
    <row r="132" spans="1:16" x14ac:dyDescent="0.25">
      <c r="A132" s="14" t="s">
        <v>32</v>
      </c>
      <c r="B132" s="14" t="s">
        <v>92</v>
      </c>
      <c r="C132" s="7" t="s">
        <v>95</v>
      </c>
      <c r="D132" s="11">
        <v>147968</v>
      </c>
      <c r="E132" s="11">
        <v>509076</v>
      </c>
      <c r="F132" s="9">
        <f t="shared" ref="F132:F176" si="4">(E132-D132)/D132</f>
        <v>2.4404465830449826</v>
      </c>
      <c r="K132" s="14" t="s">
        <v>32</v>
      </c>
      <c r="L132" s="14" t="s">
        <v>97</v>
      </c>
      <c r="M132" s="13" t="s">
        <v>2</v>
      </c>
      <c r="N132" s="12">
        <v>3404159</v>
      </c>
      <c r="O132" s="12">
        <v>5092142</v>
      </c>
      <c r="P132" s="9">
        <f t="shared" ref="P132:P178" si="5">(O132-N132)/N132</f>
        <v>0.49585903596159875</v>
      </c>
    </row>
    <row r="133" spans="1:16" x14ac:dyDescent="0.25">
      <c r="A133" s="14" t="s">
        <v>32</v>
      </c>
      <c r="B133" s="14" t="s">
        <v>92</v>
      </c>
      <c r="C133" s="7" t="s">
        <v>96</v>
      </c>
      <c r="D133" s="11">
        <v>48893582</v>
      </c>
      <c r="E133" s="11">
        <v>51282130</v>
      </c>
      <c r="F133" s="9">
        <f t="shared" si="4"/>
        <v>4.8851974068907449E-2</v>
      </c>
      <c r="K133" s="14" t="s">
        <v>32</v>
      </c>
      <c r="L133" s="14" t="s">
        <v>97</v>
      </c>
      <c r="M133" s="7" t="s">
        <v>153</v>
      </c>
      <c r="N133" s="11">
        <v>7994</v>
      </c>
      <c r="O133" s="11">
        <v>53338</v>
      </c>
      <c r="P133" s="9">
        <f t="shared" si="5"/>
        <v>5.672254190642982</v>
      </c>
    </row>
    <row r="134" spans="1:16" x14ac:dyDescent="0.25">
      <c r="A134" s="14" t="s">
        <v>32</v>
      </c>
      <c r="B134" s="14" t="s">
        <v>97</v>
      </c>
      <c r="C134" s="13" t="s">
        <v>2</v>
      </c>
      <c r="D134" s="12">
        <v>3777433</v>
      </c>
      <c r="E134" s="12">
        <v>5092142</v>
      </c>
      <c r="F134" s="9">
        <f t="shared" si="4"/>
        <v>0.34804296992163725</v>
      </c>
      <c r="K134" s="14" t="s">
        <v>32</v>
      </c>
      <c r="L134" s="14" t="s">
        <v>97</v>
      </c>
      <c r="M134" s="7" t="s">
        <v>154</v>
      </c>
      <c r="N134" s="11">
        <v>21450</v>
      </c>
      <c r="O134" s="11">
        <v>16750</v>
      </c>
      <c r="P134" s="9">
        <f t="shared" si="5"/>
        <v>-0.21911421911421911</v>
      </c>
    </row>
    <row r="135" spans="1:16" x14ac:dyDescent="0.25">
      <c r="A135" s="14" t="s">
        <v>32</v>
      </c>
      <c r="B135" s="14" t="s">
        <v>97</v>
      </c>
      <c r="C135" s="7" t="s">
        <v>153</v>
      </c>
      <c r="D135" s="11">
        <v>1188</v>
      </c>
      <c r="E135" s="11">
        <v>53338</v>
      </c>
      <c r="F135" s="9">
        <f t="shared" si="4"/>
        <v>43.897306397306394</v>
      </c>
      <c r="K135" s="14" t="s">
        <v>32</v>
      </c>
      <c r="L135" s="14" t="s">
        <v>97</v>
      </c>
      <c r="M135" s="7" t="s">
        <v>155</v>
      </c>
      <c r="N135" s="11">
        <v>5100</v>
      </c>
      <c r="O135" s="11"/>
      <c r="P135" s="9">
        <f t="shared" si="5"/>
        <v>-1</v>
      </c>
    </row>
    <row r="136" spans="1:16" x14ac:dyDescent="0.25">
      <c r="A136" s="14" t="s">
        <v>32</v>
      </c>
      <c r="B136" s="14" t="s">
        <v>97</v>
      </c>
      <c r="C136" s="7" t="s">
        <v>154</v>
      </c>
      <c r="D136" s="11">
        <v>55320</v>
      </c>
      <c r="E136" s="11">
        <v>16750</v>
      </c>
      <c r="F136" s="9">
        <f t="shared" si="4"/>
        <v>-0.69721619667389734</v>
      </c>
      <c r="K136" s="14" t="s">
        <v>32</v>
      </c>
      <c r="L136" s="14" t="s">
        <v>97</v>
      </c>
      <c r="M136" s="7" t="s">
        <v>156</v>
      </c>
      <c r="N136" s="11">
        <v>18501</v>
      </c>
      <c r="O136" s="11">
        <v>16947</v>
      </c>
      <c r="P136" s="9">
        <f t="shared" si="5"/>
        <v>-8.3995459704880815E-2</v>
      </c>
    </row>
    <row r="137" spans="1:16" x14ac:dyDescent="0.25">
      <c r="A137" s="14" t="s">
        <v>32</v>
      </c>
      <c r="B137" s="14" t="s">
        <v>97</v>
      </c>
      <c r="C137" s="7" t="s">
        <v>155</v>
      </c>
      <c r="D137" s="11">
        <v>6000</v>
      </c>
      <c r="E137" s="11"/>
      <c r="F137" s="9">
        <f t="shared" si="4"/>
        <v>-1</v>
      </c>
      <c r="K137" s="14" t="s">
        <v>32</v>
      </c>
      <c r="L137" s="14" t="s">
        <v>97</v>
      </c>
      <c r="M137" s="7" t="s">
        <v>157</v>
      </c>
      <c r="N137" s="11">
        <v>119062</v>
      </c>
      <c r="O137" s="11">
        <v>164804</v>
      </c>
      <c r="P137" s="9">
        <f t="shared" si="5"/>
        <v>0.38418639028405371</v>
      </c>
    </row>
    <row r="138" spans="1:16" x14ac:dyDescent="0.25">
      <c r="A138" s="14" t="s">
        <v>32</v>
      </c>
      <c r="B138" s="14" t="s">
        <v>97</v>
      </c>
      <c r="C138" s="7" t="s">
        <v>156</v>
      </c>
      <c r="D138" s="11">
        <v>8549</v>
      </c>
      <c r="E138" s="11">
        <v>16947</v>
      </c>
      <c r="F138" s="9">
        <f t="shared" si="4"/>
        <v>0.98233711545209967</v>
      </c>
      <c r="K138" s="14" t="s">
        <v>32</v>
      </c>
      <c r="L138" s="14" t="s">
        <v>97</v>
      </c>
      <c r="M138" s="7" t="s">
        <v>158</v>
      </c>
      <c r="N138" s="11">
        <v>23630</v>
      </c>
      <c r="O138" s="11"/>
      <c r="P138" s="9">
        <f t="shared" si="5"/>
        <v>-1</v>
      </c>
    </row>
    <row r="139" spans="1:16" x14ac:dyDescent="0.25">
      <c r="A139" s="14" t="s">
        <v>32</v>
      </c>
      <c r="B139" s="14" t="s">
        <v>97</v>
      </c>
      <c r="C139" s="7" t="s">
        <v>157</v>
      </c>
      <c r="D139" s="11">
        <v>146200</v>
      </c>
      <c r="E139" s="11">
        <v>164804</v>
      </c>
      <c r="F139" s="9">
        <f t="shared" si="4"/>
        <v>0.12725034199726401</v>
      </c>
      <c r="K139" s="14" t="s">
        <v>32</v>
      </c>
      <c r="L139" s="14" t="s">
        <v>97</v>
      </c>
      <c r="M139" s="7" t="s">
        <v>159</v>
      </c>
      <c r="N139" s="11">
        <v>1177</v>
      </c>
      <c r="O139" s="11"/>
      <c r="P139" s="9">
        <f t="shared" si="5"/>
        <v>-1</v>
      </c>
    </row>
    <row r="140" spans="1:16" x14ac:dyDescent="0.25">
      <c r="A140" s="14" t="s">
        <v>32</v>
      </c>
      <c r="B140" s="14" t="s">
        <v>97</v>
      </c>
      <c r="C140" s="7" t="s">
        <v>160</v>
      </c>
      <c r="D140" s="11">
        <v>33000</v>
      </c>
      <c r="E140" s="11">
        <v>116000</v>
      </c>
      <c r="F140" s="9">
        <f t="shared" si="4"/>
        <v>2.5151515151515151</v>
      </c>
      <c r="K140" s="14" t="s">
        <v>32</v>
      </c>
      <c r="L140" s="14" t="s">
        <v>97</v>
      </c>
      <c r="M140" s="7" t="s">
        <v>160</v>
      </c>
      <c r="N140" s="11">
        <v>125700</v>
      </c>
      <c r="O140" s="11">
        <v>116000</v>
      </c>
      <c r="P140" s="9">
        <f t="shared" si="5"/>
        <v>-7.7167859984089107E-2</v>
      </c>
    </row>
    <row r="141" spans="1:16" x14ac:dyDescent="0.25">
      <c r="A141" s="14" t="s">
        <v>32</v>
      </c>
      <c r="B141" s="14" t="s">
        <v>97</v>
      </c>
      <c r="C141" s="7" t="s">
        <v>161</v>
      </c>
      <c r="D141" s="11">
        <v>1661</v>
      </c>
      <c r="E141" s="11">
        <v>21871</v>
      </c>
      <c r="F141" s="9">
        <f t="shared" si="4"/>
        <v>12.167369054786274</v>
      </c>
      <c r="K141" s="14" t="s">
        <v>32</v>
      </c>
      <c r="L141" s="14" t="s">
        <v>97</v>
      </c>
      <c r="M141" s="7" t="s">
        <v>161</v>
      </c>
      <c r="N141" s="11">
        <v>13686</v>
      </c>
      <c r="O141" s="11">
        <v>21871</v>
      </c>
      <c r="P141" s="9">
        <f t="shared" si="5"/>
        <v>0.59805640800818349</v>
      </c>
    </row>
    <row r="142" spans="1:16" x14ac:dyDescent="0.25">
      <c r="A142" s="14" t="s">
        <v>32</v>
      </c>
      <c r="B142" s="14" t="s">
        <v>97</v>
      </c>
      <c r="C142" s="7" t="s">
        <v>163</v>
      </c>
      <c r="D142" s="11">
        <v>1395</v>
      </c>
      <c r="E142" s="11"/>
      <c r="F142" s="9">
        <f t="shared" si="4"/>
        <v>-1</v>
      </c>
      <c r="K142" s="14" t="s">
        <v>32</v>
      </c>
      <c r="L142" s="14" t="s">
        <v>97</v>
      </c>
      <c r="M142" s="7" t="s">
        <v>162</v>
      </c>
      <c r="N142" s="11">
        <v>48955</v>
      </c>
      <c r="O142" s="11"/>
      <c r="P142" s="9">
        <f t="shared" si="5"/>
        <v>-1</v>
      </c>
    </row>
    <row r="143" spans="1:16" x14ac:dyDescent="0.25">
      <c r="A143" s="14" t="s">
        <v>32</v>
      </c>
      <c r="B143" s="14" t="s">
        <v>97</v>
      </c>
      <c r="C143" s="7" t="s">
        <v>164</v>
      </c>
      <c r="D143" s="11">
        <v>244174</v>
      </c>
      <c r="E143" s="11">
        <v>258565</v>
      </c>
      <c r="F143" s="9">
        <f t="shared" si="4"/>
        <v>5.8937479010869299E-2</v>
      </c>
      <c r="K143" s="14" t="s">
        <v>32</v>
      </c>
      <c r="L143" s="14" t="s">
        <v>97</v>
      </c>
      <c r="M143" s="7" t="s">
        <v>163</v>
      </c>
      <c r="N143" s="11">
        <v>5916</v>
      </c>
      <c r="O143" s="11"/>
      <c r="P143" s="9">
        <f t="shared" si="5"/>
        <v>-1</v>
      </c>
    </row>
    <row r="144" spans="1:16" x14ac:dyDescent="0.25">
      <c r="A144" s="14" t="s">
        <v>32</v>
      </c>
      <c r="B144" s="14" t="s">
        <v>97</v>
      </c>
      <c r="C144" s="7" t="s">
        <v>99</v>
      </c>
      <c r="D144" s="11">
        <v>411310</v>
      </c>
      <c r="E144" s="11">
        <v>254033</v>
      </c>
      <c r="F144" s="9">
        <f t="shared" si="4"/>
        <v>-0.38238068610050813</v>
      </c>
      <c r="K144" s="14" t="s">
        <v>32</v>
      </c>
      <c r="L144" s="14" t="s">
        <v>97</v>
      </c>
      <c r="M144" s="7" t="s">
        <v>164</v>
      </c>
      <c r="N144" s="11">
        <v>345473</v>
      </c>
      <c r="O144" s="11">
        <v>258565</v>
      </c>
      <c r="P144" s="9">
        <f t="shared" si="5"/>
        <v>-0.25156235074810479</v>
      </c>
    </row>
    <row r="145" spans="1:16" x14ac:dyDescent="0.25">
      <c r="A145" s="14" t="s">
        <v>32</v>
      </c>
      <c r="B145" s="14" t="s">
        <v>97</v>
      </c>
      <c r="C145" s="7" t="s">
        <v>165</v>
      </c>
      <c r="D145" s="11">
        <v>469003</v>
      </c>
      <c r="E145" s="11">
        <v>803633</v>
      </c>
      <c r="F145" s="9">
        <f t="shared" si="4"/>
        <v>0.71349223778952375</v>
      </c>
      <c r="K145" s="14" t="s">
        <v>32</v>
      </c>
      <c r="L145" s="14" t="s">
        <v>97</v>
      </c>
      <c r="M145" s="7" t="s">
        <v>99</v>
      </c>
      <c r="N145" s="11">
        <v>219650</v>
      </c>
      <c r="O145" s="11">
        <v>254033</v>
      </c>
      <c r="P145" s="9">
        <f t="shared" si="5"/>
        <v>0.15653539722285453</v>
      </c>
    </row>
    <row r="146" spans="1:16" x14ac:dyDescent="0.25">
      <c r="A146" s="14" t="s">
        <v>32</v>
      </c>
      <c r="B146" s="14" t="s">
        <v>97</v>
      </c>
      <c r="C146" s="7" t="s">
        <v>166</v>
      </c>
      <c r="D146" s="11">
        <v>49160</v>
      </c>
      <c r="E146" s="11">
        <v>66980</v>
      </c>
      <c r="F146" s="9">
        <f t="shared" si="4"/>
        <v>0.3624898291293735</v>
      </c>
      <c r="K146" s="14" t="s">
        <v>32</v>
      </c>
      <c r="L146" s="14" t="s">
        <v>97</v>
      </c>
      <c r="M146" s="7" t="s">
        <v>165</v>
      </c>
      <c r="N146" s="11">
        <v>778664</v>
      </c>
      <c r="O146" s="11">
        <v>803633</v>
      </c>
      <c r="P146" s="9">
        <f t="shared" si="5"/>
        <v>3.2066462556378621E-2</v>
      </c>
    </row>
    <row r="147" spans="1:16" x14ac:dyDescent="0.25">
      <c r="A147" s="14" t="s">
        <v>32</v>
      </c>
      <c r="B147" s="14" t="s">
        <v>97</v>
      </c>
      <c r="C147" s="7" t="s">
        <v>119</v>
      </c>
      <c r="D147" s="11">
        <v>107189</v>
      </c>
      <c r="E147" s="11">
        <v>27827</v>
      </c>
      <c r="F147" s="9">
        <f t="shared" si="4"/>
        <v>-0.74039313735551227</v>
      </c>
      <c r="K147" s="14" t="s">
        <v>32</v>
      </c>
      <c r="L147" s="14" t="s">
        <v>97</v>
      </c>
      <c r="M147" s="7" t="s">
        <v>166</v>
      </c>
      <c r="N147" s="11">
        <v>157765</v>
      </c>
      <c r="O147" s="11">
        <v>66980</v>
      </c>
      <c r="P147" s="9">
        <f t="shared" si="5"/>
        <v>-0.57544449022279975</v>
      </c>
    </row>
    <row r="148" spans="1:16" x14ac:dyDescent="0.25">
      <c r="A148" s="14" t="s">
        <v>32</v>
      </c>
      <c r="B148" s="14" t="s">
        <v>97</v>
      </c>
      <c r="C148" s="7" t="s">
        <v>100</v>
      </c>
      <c r="D148" s="11">
        <v>207924</v>
      </c>
      <c r="E148" s="11">
        <v>427323</v>
      </c>
      <c r="F148" s="9">
        <f t="shared" si="4"/>
        <v>1.0551884342355862</v>
      </c>
      <c r="K148" s="14" t="s">
        <v>32</v>
      </c>
      <c r="L148" s="14" t="s">
        <v>97</v>
      </c>
      <c r="M148" s="7" t="s">
        <v>119</v>
      </c>
      <c r="N148" s="11">
        <v>113842</v>
      </c>
      <c r="O148" s="11">
        <v>27827</v>
      </c>
      <c r="P148" s="9">
        <f t="shared" si="5"/>
        <v>-0.75556473006447533</v>
      </c>
    </row>
    <row r="149" spans="1:16" x14ac:dyDescent="0.25">
      <c r="A149" s="14" t="s">
        <v>32</v>
      </c>
      <c r="B149" s="14" t="s">
        <v>97</v>
      </c>
      <c r="C149" s="7" t="s">
        <v>120</v>
      </c>
      <c r="D149" s="11">
        <v>9776</v>
      </c>
      <c r="E149" s="11"/>
      <c r="F149" s="9">
        <f t="shared" si="4"/>
        <v>-1</v>
      </c>
      <c r="K149" s="14" t="s">
        <v>32</v>
      </c>
      <c r="L149" s="14" t="s">
        <v>97</v>
      </c>
      <c r="M149" s="7" t="s">
        <v>100</v>
      </c>
      <c r="N149" s="11">
        <v>98379</v>
      </c>
      <c r="O149" s="11">
        <v>427323</v>
      </c>
      <c r="P149" s="9">
        <f t="shared" si="5"/>
        <v>3.3436404110633369</v>
      </c>
    </row>
    <row r="150" spans="1:16" x14ac:dyDescent="0.25">
      <c r="A150" s="14" t="s">
        <v>32</v>
      </c>
      <c r="B150" s="14" t="s">
        <v>97</v>
      </c>
      <c r="C150" s="7" t="s">
        <v>167</v>
      </c>
      <c r="D150" s="11"/>
      <c r="E150" s="11">
        <v>4125</v>
      </c>
      <c r="F150" s="9"/>
      <c r="K150" s="14" t="s">
        <v>32</v>
      </c>
      <c r="L150" s="14" t="s">
        <v>97</v>
      </c>
      <c r="M150" s="7" t="s">
        <v>120</v>
      </c>
      <c r="N150" s="11">
        <v>765</v>
      </c>
      <c r="O150" s="11"/>
      <c r="P150" s="9">
        <f t="shared" si="5"/>
        <v>-1</v>
      </c>
    </row>
    <row r="151" spans="1:16" x14ac:dyDescent="0.25">
      <c r="A151" s="14" t="s">
        <v>32</v>
      </c>
      <c r="B151" s="14" t="s">
        <v>97</v>
      </c>
      <c r="C151" s="7" t="s">
        <v>186</v>
      </c>
      <c r="D151" s="11">
        <v>1586</v>
      </c>
      <c r="E151" s="11"/>
      <c r="F151" s="9">
        <f t="shared" si="4"/>
        <v>-1</v>
      </c>
      <c r="K151" s="14" t="s">
        <v>32</v>
      </c>
      <c r="L151" s="14" t="s">
        <v>97</v>
      </c>
      <c r="M151" s="7" t="s">
        <v>167</v>
      </c>
      <c r="N151" s="11"/>
      <c r="O151" s="11">
        <v>4125</v>
      </c>
      <c r="P151" s="9"/>
    </row>
    <row r="152" spans="1:16" x14ac:dyDescent="0.25">
      <c r="A152" s="14" t="s">
        <v>32</v>
      </c>
      <c r="B152" s="14" t="s">
        <v>97</v>
      </c>
      <c r="C152" s="7" t="s">
        <v>168</v>
      </c>
      <c r="D152" s="11">
        <v>11414</v>
      </c>
      <c r="E152" s="11">
        <v>174598</v>
      </c>
      <c r="F152" s="9">
        <f t="shared" si="4"/>
        <v>14.296828456281759</v>
      </c>
      <c r="K152" s="14" t="s">
        <v>32</v>
      </c>
      <c r="L152" s="14" t="s">
        <v>97</v>
      </c>
      <c r="M152" s="7" t="s">
        <v>168</v>
      </c>
      <c r="N152" s="11">
        <v>4517</v>
      </c>
      <c r="O152" s="11">
        <v>174598</v>
      </c>
      <c r="P152" s="9">
        <f t="shared" si="5"/>
        <v>37.653531104715519</v>
      </c>
    </row>
    <row r="153" spans="1:16" x14ac:dyDescent="0.25">
      <c r="A153" s="14" t="s">
        <v>32</v>
      </c>
      <c r="B153" s="14" t="s">
        <v>97</v>
      </c>
      <c r="C153" s="7" t="s">
        <v>101</v>
      </c>
      <c r="D153" s="11">
        <v>395437</v>
      </c>
      <c r="E153" s="11">
        <v>38156</v>
      </c>
      <c r="F153" s="9">
        <f t="shared" si="4"/>
        <v>-0.90350928213596604</v>
      </c>
      <c r="K153" s="14" t="s">
        <v>32</v>
      </c>
      <c r="L153" s="14" t="s">
        <v>97</v>
      </c>
      <c r="M153" s="7" t="s">
        <v>101</v>
      </c>
      <c r="N153" s="11">
        <v>11142</v>
      </c>
      <c r="O153" s="11">
        <v>38156</v>
      </c>
      <c r="P153" s="9">
        <f t="shared" si="5"/>
        <v>2.4245198348590917</v>
      </c>
    </row>
    <row r="154" spans="1:16" x14ac:dyDescent="0.25">
      <c r="A154" s="14" t="s">
        <v>32</v>
      </c>
      <c r="B154" s="14" t="s">
        <v>97</v>
      </c>
      <c r="C154" s="7" t="s">
        <v>170</v>
      </c>
      <c r="D154" s="11">
        <v>13603</v>
      </c>
      <c r="E154" s="11">
        <v>48000</v>
      </c>
      <c r="F154" s="9">
        <f t="shared" si="4"/>
        <v>2.5286333896934501</v>
      </c>
      <c r="K154" s="14" t="s">
        <v>32</v>
      </c>
      <c r="L154" s="14" t="s">
        <v>97</v>
      </c>
      <c r="M154" s="7" t="s">
        <v>169</v>
      </c>
      <c r="N154" s="11">
        <v>7078</v>
      </c>
      <c r="O154" s="11"/>
      <c r="P154" s="9">
        <f t="shared" si="5"/>
        <v>-1</v>
      </c>
    </row>
    <row r="155" spans="1:16" x14ac:dyDescent="0.25">
      <c r="A155" s="14" t="s">
        <v>32</v>
      </c>
      <c r="B155" s="14" t="s">
        <v>97</v>
      </c>
      <c r="C155" s="7" t="s">
        <v>102</v>
      </c>
      <c r="D155" s="11">
        <v>677148</v>
      </c>
      <c r="E155" s="11">
        <v>1013782</v>
      </c>
      <c r="F155" s="9">
        <f t="shared" si="4"/>
        <v>0.49713504285621457</v>
      </c>
      <c r="K155" s="14" t="s">
        <v>32</v>
      </c>
      <c r="L155" s="14" t="s">
        <v>97</v>
      </c>
      <c r="M155" s="7" t="s">
        <v>170</v>
      </c>
      <c r="N155" s="11">
        <v>9092</v>
      </c>
      <c r="O155" s="11">
        <v>48000</v>
      </c>
      <c r="P155" s="9">
        <f t="shared" si="5"/>
        <v>4.2793664760228776</v>
      </c>
    </row>
    <row r="156" spans="1:16" x14ac:dyDescent="0.25">
      <c r="A156" s="14" t="s">
        <v>32</v>
      </c>
      <c r="B156" s="14" t="s">
        <v>97</v>
      </c>
      <c r="C156" s="7" t="s">
        <v>171</v>
      </c>
      <c r="D156" s="11">
        <v>9180</v>
      </c>
      <c r="E156" s="11">
        <v>2478</v>
      </c>
      <c r="F156" s="9">
        <f t="shared" si="4"/>
        <v>-0.73006535947712414</v>
      </c>
      <c r="K156" s="14" t="s">
        <v>32</v>
      </c>
      <c r="L156" s="14" t="s">
        <v>97</v>
      </c>
      <c r="M156" s="7" t="s">
        <v>102</v>
      </c>
      <c r="N156" s="11">
        <v>392189</v>
      </c>
      <c r="O156" s="11">
        <v>1013782</v>
      </c>
      <c r="P156" s="9">
        <f t="shared" si="5"/>
        <v>1.5849322648008997</v>
      </c>
    </row>
    <row r="157" spans="1:16" x14ac:dyDescent="0.25">
      <c r="A157" s="14" t="s">
        <v>32</v>
      </c>
      <c r="B157" s="14" t="s">
        <v>97</v>
      </c>
      <c r="C157" s="7" t="s">
        <v>172</v>
      </c>
      <c r="D157" s="11">
        <v>151087</v>
      </c>
      <c r="E157" s="11">
        <v>844907</v>
      </c>
      <c r="F157" s="9">
        <f t="shared" si="4"/>
        <v>4.59218860656443</v>
      </c>
      <c r="K157" s="14" t="s">
        <v>32</v>
      </c>
      <c r="L157" s="14" t="s">
        <v>97</v>
      </c>
      <c r="M157" s="7" t="s">
        <v>171</v>
      </c>
      <c r="N157" s="11">
        <v>5319</v>
      </c>
      <c r="O157" s="11">
        <v>2478</v>
      </c>
      <c r="P157" s="9">
        <f t="shared" si="5"/>
        <v>-0.53412295544275235</v>
      </c>
    </row>
    <row r="158" spans="1:16" x14ac:dyDescent="0.25">
      <c r="A158" s="14" t="s">
        <v>32</v>
      </c>
      <c r="B158" s="14" t="s">
        <v>97</v>
      </c>
      <c r="C158" s="7" t="s">
        <v>173</v>
      </c>
      <c r="D158" s="11">
        <v>6301</v>
      </c>
      <c r="E158" s="11">
        <v>25198</v>
      </c>
      <c r="F158" s="9">
        <f t="shared" si="4"/>
        <v>2.9990477701952072</v>
      </c>
      <c r="K158" s="14" t="s">
        <v>32</v>
      </c>
      <c r="L158" s="14" t="s">
        <v>97</v>
      </c>
      <c r="M158" s="7" t="s">
        <v>172</v>
      </c>
      <c r="N158" s="11">
        <v>138405</v>
      </c>
      <c r="O158" s="11">
        <v>844907</v>
      </c>
      <c r="P158" s="9">
        <f t="shared" si="5"/>
        <v>5.1045988222968823</v>
      </c>
    </row>
    <row r="159" spans="1:16" x14ac:dyDescent="0.25">
      <c r="A159" s="14" t="s">
        <v>32</v>
      </c>
      <c r="B159" s="14" t="s">
        <v>97</v>
      </c>
      <c r="C159" s="7" t="s">
        <v>103</v>
      </c>
      <c r="D159" s="11">
        <v>36902</v>
      </c>
      <c r="E159" s="11">
        <v>125708</v>
      </c>
      <c r="F159" s="9">
        <f t="shared" si="4"/>
        <v>2.4065362310985856</v>
      </c>
      <c r="K159" s="14" t="s">
        <v>32</v>
      </c>
      <c r="L159" s="14" t="s">
        <v>97</v>
      </c>
      <c r="M159" s="7" t="s">
        <v>173</v>
      </c>
      <c r="N159" s="11">
        <v>8373</v>
      </c>
      <c r="O159" s="11">
        <v>25198</v>
      </c>
      <c r="P159" s="9">
        <f t="shared" si="5"/>
        <v>2.0094350889764718</v>
      </c>
    </row>
    <row r="160" spans="1:16" x14ac:dyDescent="0.25">
      <c r="A160" s="14" t="s">
        <v>32</v>
      </c>
      <c r="B160" s="14" t="s">
        <v>97</v>
      </c>
      <c r="C160" s="7" t="s">
        <v>174</v>
      </c>
      <c r="D160" s="11">
        <v>17105</v>
      </c>
      <c r="E160" s="11"/>
      <c r="F160" s="9">
        <f t="shared" si="4"/>
        <v>-1</v>
      </c>
      <c r="K160" s="14" t="s">
        <v>32</v>
      </c>
      <c r="L160" s="14" t="s">
        <v>97</v>
      </c>
      <c r="M160" s="7" t="s">
        <v>103</v>
      </c>
      <c r="N160" s="11">
        <v>151810</v>
      </c>
      <c r="O160" s="11">
        <v>125708</v>
      </c>
      <c r="P160" s="9">
        <f t="shared" si="5"/>
        <v>-0.17193860746986364</v>
      </c>
    </row>
    <row r="161" spans="1:16" x14ac:dyDescent="0.25">
      <c r="A161" s="14" t="s">
        <v>32</v>
      </c>
      <c r="B161" s="14" t="s">
        <v>97</v>
      </c>
      <c r="C161" s="7" t="s">
        <v>104</v>
      </c>
      <c r="D161" s="11">
        <v>316289</v>
      </c>
      <c r="E161" s="11">
        <v>127362</v>
      </c>
      <c r="F161" s="9">
        <f t="shared" si="4"/>
        <v>-0.59732396637252638</v>
      </c>
      <c r="K161" s="14" t="s">
        <v>32</v>
      </c>
      <c r="L161" s="14" t="s">
        <v>97</v>
      </c>
      <c r="M161" s="7" t="s">
        <v>174</v>
      </c>
      <c r="N161" s="11">
        <v>11132</v>
      </c>
      <c r="O161" s="11"/>
      <c r="P161" s="9">
        <f t="shared" si="5"/>
        <v>-1</v>
      </c>
    </row>
    <row r="162" spans="1:16" x14ac:dyDescent="0.25">
      <c r="A162" s="14" t="s">
        <v>32</v>
      </c>
      <c r="B162" s="14" t="s">
        <v>97</v>
      </c>
      <c r="C162" s="7" t="s">
        <v>175</v>
      </c>
      <c r="D162" s="11">
        <v>25745</v>
      </c>
      <c r="E162" s="11">
        <v>23022</v>
      </c>
      <c r="F162" s="9">
        <f t="shared" si="4"/>
        <v>-0.10576811031268207</v>
      </c>
      <c r="K162" s="14" t="s">
        <v>32</v>
      </c>
      <c r="L162" s="14" t="s">
        <v>97</v>
      </c>
      <c r="M162" s="7" t="s">
        <v>104</v>
      </c>
      <c r="N162" s="11">
        <v>361158</v>
      </c>
      <c r="O162" s="11">
        <v>127362</v>
      </c>
      <c r="P162" s="9">
        <f t="shared" si="5"/>
        <v>-0.64735102088282692</v>
      </c>
    </row>
    <row r="163" spans="1:16" x14ac:dyDescent="0.25">
      <c r="A163" s="14" t="s">
        <v>32</v>
      </c>
      <c r="B163" s="14" t="s">
        <v>97</v>
      </c>
      <c r="C163" s="7" t="s">
        <v>176</v>
      </c>
      <c r="D163" s="11">
        <v>306923</v>
      </c>
      <c r="E163" s="11">
        <v>308797</v>
      </c>
      <c r="F163" s="9">
        <f t="shared" si="4"/>
        <v>6.1057659412947218E-3</v>
      </c>
      <c r="K163" s="14" t="s">
        <v>32</v>
      </c>
      <c r="L163" s="14" t="s">
        <v>97</v>
      </c>
      <c r="M163" s="7" t="s">
        <v>175</v>
      </c>
      <c r="N163" s="11">
        <v>5465</v>
      </c>
      <c r="O163" s="11">
        <v>23022</v>
      </c>
      <c r="P163" s="9">
        <f t="shared" si="5"/>
        <v>3.2126258005489476</v>
      </c>
    </row>
    <row r="164" spans="1:16" x14ac:dyDescent="0.25">
      <c r="A164" s="14" t="s">
        <v>32</v>
      </c>
      <c r="B164" s="14" t="s">
        <v>97</v>
      </c>
      <c r="C164" s="7" t="s">
        <v>177</v>
      </c>
      <c r="D164" s="11">
        <v>28310</v>
      </c>
      <c r="E164" s="11">
        <v>23500</v>
      </c>
      <c r="F164" s="9">
        <f t="shared" si="4"/>
        <v>-0.16990462734016248</v>
      </c>
      <c r="K164" s="14" t="s">
        <v>32</v>
      </c>
      <c r="L164" s="14" t="s">
        <v>97</v>
      </c>
      <c r="M164" s="7" t="s">
        <v>176</v>
      </c>
      <c r="N164" s="11">
        <v>74280</v>
      </c>
      <c r="O164" s="11">
        <v>308797</v>
      </c>
      <c r="P164" s="9">
        <f t="shared" si="5"/>
        <v>3.157202477113624</v>
      </c>
    </row>
    <row r="165" spans="1:16" x14ac:dyDescent="0.25">
      <c r="A165" s="14" t="s">
        <v>32</v>
      </c>
      <c r="B165" s="14" t="s">
        <v>97</v>
      </c>
      <c r="C165" s="7" t="s">
        <v>178</v>
      </c>
      <c r="D165" s="11">
        <v>12918</v>
      </c>
      <c r="E165" s="11">
        <v>54575</v>
      </c>
      <c r="F165" s="9">
        <f t="shared" si="4"/>
        <v>3.2247251896578417</v>
      </c>
      <c r="K165" s="14" t="s">
        <v>32</v>
      </c>
      <c r="L165" s="14" t="s">
        <v>97</v>
      </c>
      <c r="M165" s="7" t="s">
        <v>177</v>
      </c>
      <c r="N165" s="11">
        <v>27338</v>
      </c>
      <c r="O165" s="11">
        <v>23500</v>
      </c>
      <c r="P165" s="9">
        <f t="shared" si="5"/>
        <v>-0.14039066500841318</v>
      </c>
    </row>
    <row r="166" spans="1:16" x14ac:dyDescent="0.25">
      <c r="A166" s="14" t="s">
        <v>32</v>
      </c>
      <c r="B166" s="14" t="s">
        <v>97</v>
      </c>
      <c r="C166" s="7" t="s">
        <v>179</v>
      </c>
      <c r="D166" s="11">
        <v>12801</v>
      </c>
      <c r="E166" s="11">
        <v>38263</v>
      </c>
      <c r="F166" s="9">
        <f t="shared" si="4"/>
        <v>1.9890633544254355</v>
      </c>
      <c r="K166" s="14" t="s">
        <v>32</v>
      </c>
      <c r="L166" s="14" t="s">
        <v>97</v>
      </c>
      <c r="M166" s="7" t="s">
        <v>178</v>
      </c>
      <c r="N166" s="11">
        <v>27450</v>
      </c>
      <c r="O166" s="11">
        <v>54575</v>
      </c>
      <c r="P166" s="9">
        <f t="shared" si="5"/>
        <v>0.98816029143897999</v>
      </c>
    </row>
    <row r="167" spans="1:16" x14ac:dyDescent="0.25">
      <c r="A167" s="14" t="s">
        <v>32</v>
      </c>
      <c r="B167" s="14" t="s">
        <v>97</v>
      </c>
      <c r="C167" s="7" t="s">
        <v>121</v>
      </c>
      <c r="D167" s="11">
        <v>2835</v>
      </c>
      <c r="E167" s="11">
        <v>11600</v>
      </c>
      <c r="F167" s="9">
        <f t="shared" si="4"/>
        <v>3.0917107583774253</v>
      </c>
      <c r="K167" s="14" t="s">
        <v>32</v>
      </c>
      <c r="L167" s="14" t="s">
        <v>97</v>
      </c>
      <c r="M167" s="7" t="s">
        <v>179</v>
      </c>
      <c r="N167" s="11">
        <v>48702</v>
      </c>
      <c r="O167" s="11">
        <v>38263</v>
      </c>
      <c r="P167" s="9">
        <f t="shared" si="5"/>
        <v>-0.21434438010759313</v>
      </c>
    </row>
    <row r="168" spans="1:16" x14ac:dyDescent="0.25">
      <c r="A168" s="14" t="s">
        <v>32</v>
      </c>
      <c r="B168" s="14" t="s">
        <v>105</v>
      </c>
      <c r="C168" s="13" t="s">
        <v>2</v>
      </c>
      <c r="D168" s="12">
        <v>5948179</v>
      </c>
      <c r="E168" s="12">
        <v>5577576</v>
      </c>
      <c r="F168" s="9">
        <f t="shared" si="4"/>
        <v>-6.2305287046674283E-2</v>
      </c>
      <c r="K168" s="14" t="s">
        <v>32</v>
      </c>
      <c r="L168" s="14" t="s">
        <v>97</v>
      </c>
      <c r="M168" s="7" t="s">
        <v>121</v>
      </c>
      <c r="N168" s="11">
        <v>15000</v>
      </c>
      <c r="O168" s="11">
        <v>11600</v>
      </c>
      <c r="P168" s="9">
        <f t="shared" si="5"/>
        <v>-0.22666666666666666</v>
      </c>
    </row>
    <row r="169" spans="1:16" x14ac:dyDescent="0.25">
      <c r="A169" s="14" t="s">
        <v>32</v>
      </c>
      <c r="B169" s="14" t="s">
        <v>105</v>
      </c>
      <c r="C169" s="7" t="s">
        <v>180</v>
      </c>
      <c r="D169" s="11"/>
      <c r="E169" s="11">
        <v>2457</v>
      </c>
      <c r="F169" s="9"/>
      <c r="K169" s="14" t="s">
        <v>32</v>
      </c>
      <c r="L169" s="14" t="s">
        <v>105</v>
      </c>
      <c r="M169" s="13" t="s">
        <v>2</v>
      </c>
      <c r="N169" s="12">
        <v>10487143</v>
      </c>
      <c r="O169" s="12">
        <v>5577576</v>
      </c>
      <c r="P169" s="9">
        <f t="shared" si="5"/>
        <v>-0.46815104933726948</v>
      </c>
    </row>
    <row r="170" spans="1:16" x14ac:dyDescent="0.25">
      <c r="A170" s="14" t="s">
        <v>32</v>
      </c>
      <c r="B170" s="14" t="s">
        <v>105</v>
      </c>
      <c r="C170" s="7" t="s">
        <v>181</v>
      </c>
      <c r="D170" s="11">
        <v>259503</v>
      </c>
      <c r="E170" s="11">
        <v>274726</v>
      </c>
      <c r="F170" s="9">
        <f t="shared" si="4"/>
        <v>5.8662134927149202E-2</v>
      </c>
      <c r="K170" s="14" t="s">
        <v>32</v>
      </c>
      <c r="L170" s="14" t="s">
        <v>105</v>
      </c>
      <c r="M170" s="7" t="s">
        <v>180</v>
      </c>
      <c r="N170" s="11">
        <v>8315</v>
      </c>
      <c r="O170" s="11">
        <v>2457</v>
      </c>
      <c r="P170" s="9">
        <f t="shared" si="5"/>
        <v>-0.70450992182802163</v>
      </c>
    </row>
    <row r="171" spans="1:16" x14ac:dyDescent="0.25">
      <c r="A171" s="14" t="s">
        <v>32</v>
      </c>
      <c r="B171" s="14" t="s">
        <v>105</v>
      </c>
      <c r="C171" s="7" t="s">
        <v>106</v>
      </c>
      <c r="D171" s="11">
        <v>634928</v>
      </c>
      <c r="E171" s="11">
        <v>335186</v>
      </c>
      <c r="F171" s="9">
        <f t="shared" si="4"/>
        <v>-0.47208817377718421</v>
      </c>
      <c r="K171" s="14" t="s">
        <v>32</v>
      </c>
      <c r="L171" s="14" t="s">
        <v>105</v>
      </c>
      <c r="M171" s="7" t="s">
        <v>181</v>
      </c>
      <c r="N171" s="11">
        <v>189658</v>
      </c>
      <c r="O171" s="11">
        <v>274726</v>
      </c>
      <c r="P171" s="9">
        <f t="shared" si="5"/>
        <v>0.44853367640700631</v>
      </c>
    </row>
    <row r="172" spans="1:16" x14ac:dyDescent="0.25">
      <c r="A172" s="14" t="s">
        <v>32</v>
      </c>
      <c r="B172" s="14" t="s">
        <v>105</v>
      </c>
      <c r="C172" s="7" t="s">
        <v>182</v>
      </c>
      <c r="D172" s="11"/>
      <c r="E172" s="11">
        <v>18188</v>
      </c>
      <c r="F172" s="9"/>
      <c r="K172" s="14" t="s">
        <v>32</v>
      </c>
      <c r="L172" s="14" t="s">
        <v>105</v>
      </c>
      <c r="M172" s="7" t="s">
        <v>106</v>
      </c>
      <c r="N172" s="11">
        <v>735637</v>
      </c>
      <c r="O172" s="11">
        <v>335186</v>
      </c>
      <c r="P172" s="9">
        <f t="shared" si="5"/>
        <v>-0.54435951427130502</v>
      </c>
    </row>
    <row r="173" spans="1:16" x14ac:dyDescent="0.25">
      <c r="A173" s="14" t="s">
        <v>32</v>
      </c>
      <c r="B173" s="14" t="s">
        <v>105</v>
      </c>
      <c r="C173" s="7" t="s">
        <v>107</v>
      </c>
      <c r="D173" s="11">
        <v>919858</v>
      </c>
      <c r="E173" s="11">
        <v>1159930</v>
      </c>
      <c r="F173" s="9">
        <f t="shared" si="4"/>
        <v>0.26098810903422048</v>
      </c>
      <c r="K173" s="14" t="s">
        <v>32</v>
      </c>
      <c r="L173" s="14" t="s">
        <v>105</v>
      </c>
      <c r="M173" s="7" t="s">
        <v>182</v>
      </c>
      <c r="N173" s="11">
        <v>22529</v>
      </c>
      <c r="O173" s="11">
        <v>18188</v>
      </c>
      <c r="P173" s="9">
        <f t="shared" si="5"/>
        <v>-0.1926849837986595</v>
      </c>
    </row>
    <row r="174" spans="1:16" x14ac:dyDescent="0.25">
      <c r="A174" s="14" t="s">
        <v>32</v>
      </c>
      <c r="B174" s="14" t="s">
        <v>105</v>
      </c>
      <c r="C174" s="7" t="s">
        <v>109</v>
      </c>
      <c r="D174" s="11">
        <v>2858048</v>
      </c>
      <c r="E174" s="11">
        <v>2370095</v>
      </c>
      <c r="F174" s="9">
        <f t="shared" si="4"/>
        <v>-0.17072946290615132</v>
      </c>
      <c r="K174" s="14" t="s">
        <v>32</v>
      </c>
      <c r="L174" s="14" t="s">
        <v>105</v>
      </c>
      <c r="M174" s="7" t="s">
        <v>107</v>
      </c>
      <c r="N174" s="11">
        <v>754403</v>
      </c>
      <c r="O174" s="11">
        <v>1159930</v>
      </c>
      <c r="P174" s="9">
        <f t="shared" si="5"/>
        <v>0.53754690795238091</v>
      </c>
    </row>
    <row r="175" spans="1:16" x14ac:dyDescent="0.25">
      <c r="A175" s="14" t="s">
        <v>32</v>
      </c>
      <c r="B175" s="14" t="s">
        <v>105</v>
      </c>
      <c r="C175" s="7" t="s">
        <v>110</v>
      </c>
      <c r="D175" s="11">
        <v>1275842</v>
      </c>
      <c r="E175" s="11">
        <v>1416994</v>
      </c>
      <c r="F175" s="9">
        <f t="shared" si="4"/>
        <v>0.11063438889768483</v>
      </c>
      <c r="K175" s="14" t="s">
        <v>32</v>
      </c>
      <c r="L175" s="14" t="s">
        <v>105</v>
      </c>
      <c r="M175" s="7" t="s">
        <v>108</v>
      </c>
      <c r="N175" s="11">
        <v>1428</v>
      </c>
      <c r="O175" s="11"/>
      <c r="P175" s="9">
        <f t="shared" si="5"/>
        <v>-1</v>
      </c>
    </row>
    <row r="176" spans="1:16" x14ac:dyDescent="0.25">
      <c r="A176" s="20" t="s">
        <v>2</v>
      </c>
      <c r="B176" s="16"/>
      <c r="C176" s="17"/>
      <c r="D176" s="12">
        <v>200325028</v>
      </c>
      <c r="E176" s="12">
        <v>198304696</v>
      </c>
      <c r="F176" s="9">
        <f t="shared" si="4"/>
        <v>-1.0085270024272753E-2</v>
      </c>
      <c r="K176" s="14" t="s">
        <v>32</v>
      </c>
      <c r="L176" s="14" t="s">
        <v>105</v>
      </c>
      <c r="M176" s="7" t="s">
        <v>109</v>
      </c>
      <c r="N176" s="11">
        <v>6979815</v>
      </c>
      <c r="O176" s="11">
        <v>2370095</v>
      </c>
      <c r="P176" s="9">
        <f t="shared" si="5"/>
        <v>-0.66043584249725817</v>
      </c>
    </row>
    <row r="177" spans="11:16" x14ac:dyDescent="0.25">
      <c r="K177" s="14" t="s">
        <v>32</v>
      </c>
      <c r="L177" s="14" t="s">
        <v>105</v>
      </c>
      <c r="M177" s="7" t="s">
        <v>110</v>
      </c>
      <c r="N177" s="11">
        <v>1795358</v>
      </c>
      <c r="O177" s="11">
        <v>1416994</v>
      </c>
      <c r="P177" s="9">
        <f t="shared" si="5"/>
        <v>-0.21074571199727296</v>
      </c>
    </row>
    <row r="178" spans="11:16" x14ac:dyDescent="0.25">
      <c r="K178" s="20" t="s">
        <v>2</v>
      </c>
      <c r="L178" s="16"/>
      <c r="M178" s="17"/>
      <c r="N178" s="12">
        <v>209174094</v>
      </c>
      <c r="O178" s="12">
        <v>198304696</v>
      </c>
      <c r="P178" s="9">
        <f t="shared" si="5"/>
        <v>-5.1963404225381753E-2</v>
      </c>
    </row>
  </sheetData>
  <mergeCells count="28">
    <mergeCell ref="K178:M178"/>
    <mergeCell ref="A33:A175"/>
    <mergeCell ref="B34:B60"/>
    <mergeCell ref="B61:B78"/>
    <mergeCell ref="B79:B108"/>
    <mergeCell ref="B109:B128"/>
    <mergeCell ref="B129:B133"/>
    <mergeCell ref="B134:B167"/>
    <mergeCell ref="B168:B175"/>
    <mergeCell ref="A176:C176"/>
    <mergeCell ref="K33:K177"/>
    <mergeCell ref="L34:L60"/>
    <mergeCell ref="L61:L76"/>
    <mergeCell ref="L77:L107"/>
    <mergeCell ref="L108:L126"/>
    <mergeCell ref="L127:L131"/>
    <mergeCell ref="L132:L168"/>
    <mergeCell ref="L169:L177"/>
    <mergeCell ref="A1:C1"/>
    <mergeCell ref="A3:A32"/>
    <mergeCell ref="B3:C3"/>
    <mergeCell ref="B4:B32"/>
    <mergeCell ref="B33:C33"/>
    <mergeCell ref="K1:M1"/>
    <mergeCell ref="K3:K32"/>
    <mergeCell ref="L3:M3"/>
    <mergeCell ref="L4:L32"/>
    <mergeCell ref="L33:M3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P78"/>
  <sheetViews>
    <sheetView workbookViewId="0">
      <selection activeCell="P2" sqref="P2"/>
    </sheetView>
  </sheetViews>
  <sheetFormatPr defaultColWidth="9.140625" defaultRowHeight="15" x14ac:dyDescent="0.25"/>
  <cols>
    <col min="4" max="4" width="13.5703125" customWidth="1"/>
    <col min="5" max="5" width="15.5703125" customWidth="1"/>
    <col min="7" max="10" width="9.140625" style="3"/>
    <col min="14" max="14" width="13.42578125" customWidth="1"/>
    <col min="15" max="15" width="14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66887719</v>
      </c>
      <c r="E3" s="12">
        <v>64311245</v>
      </c>
      <c r="F3" s="9">
        <f>(E3-D3)/D3</f>
        <v>-3.8519387991089962E-2</v>
      </c>
      <c r="K3" s="14" t="s">
        <v>1</v>
      </c>
      <c r="L3" s="20" t="s">
        <v>2</v>
      </c>
      <c r="M3" s="17"/>
      <c r="N3" s="12">
        <v>69772925</v>
      </c>
      <c r="O3" s="12">
        <v>64311245</v>
      </c>
      <c r="P3" s="9">
        <f>(O3-N3)/N3</f>
        <v>-7.8277928007174702E-2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66887719</v>
      </c>
      <c r="E4" s="12">
        <v>64311245</v>
      </c>
      <c r="F4" s="9">
        <f t="shared" ref="F4:F67" si="0">(E4-D4)/D4</f>
        <v>-3.8519387991089962E-2</v>
      </c>
      <c r="K4" s="14" t="s">
        <v>1</v>
      </c>
      <c r="L4" s="14" t="s">
        <v>3</v>
      </c>
      <c r="M4" s="13" t="s">
        <v>2</v>
      </c>
      <c r="N4" s="12">
        <v>69772925</v>
      </c>
      <c r="O4" s="12">
        <v>64311245</v>
      </c>
      <c r="P4" s="9">
        <f t="shared" ref="P4:P67" si="1">(O4-N4)/N4</f>
        <v>-7.8277928007174702E-2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225561</v>
      </c>
      <c r="E5" s="11">
        <v>129862</v>
      </c>
      <c r="F5" s="9">
        <f t="shared" si="0"/>
        <v>-0.42427103976307962</v>
      </c>
      <c r="K5" s="14" t="s">
        <v>1</v>
      </c>
      <c r="L5" s="14" t="s">
        <v>3</v>
      </c>
      <c r="M5" s="7" t="s">
        <v>4</v>
      </c>
      <c r="N5" s="11">
        <v>219027</v>
      </c>
      <c r="O5" s="11">
        <v>129862</v>
      </c>
      <c r="P5" s="9">
        <f t="shared" si="1"/>
        <v>-0.40709592881242951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1636601</v>
      </c>
      <c r="E6" s="11">
        <v>1245437</v>
      </c>
      <c r="F6" s="9">
        <f t="shared" si="0"/>
        <v>-0.23900999693877739</v>
      </c>
      <c r="K6" s="14" t="s">
        <v>1</v>
      </c>
      <c r="L6" s="14" t="s">
        <v>3</v>
      </c>
      <c r="M6" s="7" t="s">
        <v>5</v>
      </c>
      <c r="N6" s="11">
        <v>1557183</v>
      </c>
      <c r="O6" s="11">
        <v>1245437</v>
      </c>
      <c r="P6" s="9">
        <f t="shared" si="1"/>
        <v>-0.20019869212545988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563625</v>
      </c>
      <c r="E7" s="11">
        <v>512084</v>
      </c>
      <c r="F7" s="9">
        <f t="shared" si="0"/>
        <v>-9.1445553337768909E-2</v>
      </c>
      <c r="K7" s="14" t="s">
        <v>1</v>
      </c>
      <c r="L7" s="14" t="s">
        <v>3</v>
      </c>
      <c r="M7" s="7" t="s">
        <v>6</v>
      </c>
      <c r="N7" s="11">
        <v>611661</v>
      </c>
      <c r="O7" s="11">
        <v>512084</v>
      </c>
      <c r="P7" s="9">
        <f t="shared" si="1"/>
        <v>-0.1627976934936182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25541</v>
      </c>
      <c r="E8" s="11">
        <v>37473</v>
      </c>
      <c r="F8" s="9">
        <f t="shared" si="0"/>
        <v>0.46717043185466506</v>
      </c>
      <c r="K8" s="14" t="s">
        <v>1</v>
      </c>
      <c r="L8" s="14" t="s">
        <v>3</v>
      </c>
      <c r="M8" s="7" t="s">
        <v>7</v>
      </c>
      <c r="N8" s="11">
        <v>29470</v>
      </c>
      <c r="O8" s="11">
        <v>37473</v>
      </c>
      <c r="P8" s="9">
        <f t="shared" si="1"/>
        <v>0.2715643026806922</v>
      </c>
    </row>
    <row r="9" spans="1:16" x14ac:dyDescent="0.25">
      <c r="A9" s="14" t="s">
        <v>1</v>
      </c>
      <c r="B9" s="14" t="s">
        <v>3</v>
      </c>
      <c r="C9" s="7" t="s">
        <v>9</v>
      </c>
      <c r="D9" s="11">
        <v>516426</v>
      </c>
      <c r="E9" s="11">
        <v>263742</v>
      </c>
      <c r="F9" s="9">
        <f t="shared" si="0"/>
        <v>-0.48929372262434501</v>
      </c>
      <c r="K9" s="14" t="s">
        <v>1</v>
      </c>
      <c r="L9" s="14" t="s">
        <v>3</v>
      </c>
      <c r="M9" s="7" t="s">
        <v>8</v>
      </c>
      <c r="N9" s="11">
        <v>4195</v>
      </c>
      <c r="O9" s="11"/>
      <c r="P9" s="9">
        <f t="shared" si="1"/>
        <v>-1</v>
      </c>
    </row>
    <row r="10" spans="1:16" x14ac:dyDescent="0.25">
      <c r="A10" s="14" t="s">
        <v>1</v>
      </c>
      <c r="B10" s="14" t="s">
        <v>3</v>
      </c>
      <c r="C10" s="7" t="s">
        <v>10</v>
      </c>
      <c r="D10" s="11">
        <v>4586295</v>
      </c>
      <c r="E10" s="11">
        <v>6814557</v>
      </c>
      <c r="F10" s="9">
        <f t="shared" si="0"/>
        <v>0.4858523056192417</v>
      </c>
      <c r="K10" s="14" t="s">
        <v>1</v>
      </c>
      <c r="L10" s="14" t="s">
        <v>3</v>
      </c>
      <c r="M10" s="7" t="s">
        <v>9</v>
      </c>
      <c r="N10" s="11">
        <v>392103</v>
      </c>
      <c r="O10" s="11">
        <v>263742</v>
      </c>
      <c r="P10" s="9">
        <f t="shared" si="1"/>
        <v>-0.3273655136533003</v>
      </c>
    </row>
    <row r="11" spans="1:16" x14ac:dyDescent="0.25">
      <c r="A11" s="14" t="s">
        <v>1</v>
      </c>
      <c r="B11" s="14" t="s">
        <v>3</v>
      </c>
      <c r="C11" s="7" t="s">
        <v>12</v>
      </c>
      <c r="D11" s="11">
        <v>70950</v>
      </c>
      <c r="E11" s="11">
        <v>39149</v>
      </c>
      <c r="F11" s="9">
        <f t="shared" si="0"/>
        <v>-0.44821705426356589</v>
      </c>
      <c r="K11" s="14" t="s">
        <v>1</v>
      </c>
      <c r="L11" s="14" t="s">
        <v>3</v>
      </c>
      <c r="M11" s="7" t="s">
        <v>10</v>
      </c>
      <c r="N11" s="11">
        <v>5832167</v>
      </c>
      <c r="O11" s="11">
        <v>6814557</v>
      </c>
      <c r="P11" s="9">
        <f t="shared" si="1"/>
        <v>0.16844339333904534</v>
      </c>
    </row>
    <row r="12" spans="1:16" x14ac:dyDescent="0.25">
      <c r="A12" s="14" t="s">
        <v>1</v>
      </c>
      <c r="B12" s="14" t="s">
        <v>3</v>
      </c>
      <c r="C12" s="7" t="s">
        <v>13</v>
      </c>
      <c r="D12" s="11">
        <v>63194</v>
      </c>
      <c r="E12" s="11">
        <v>20106</v>
      </c>
      <c r="F12" s="9">
        <f t="shared" si="0"/>
        <v>-0.68183688324840963</v>
      </c>
      <c r="K12" s="14" t="s">
        <v>1</v>
      </c>
      <c r="L12" s="14" t="s">
        <v>3</v>
      </c>
      <c r="M12" s="7" t="s">
        <v>12</v>
      </c>
      <c r="N12" s="11">
        <v>20042</v>
      </c>
      <c r="O12" s="11">
        <v>39149</v>
      </c>
      <c r="P12" s="9">
        <f t="shared" si="1"/>
        <v>0.95334796926454446</v>
      </c>
    </row>
    <row r="13" spans="1:16" x14ac:dyDescent="0.25">
      <c r="A13" s="14" t="s">
        <v>1</v>
      </c>
      <c r="B13" s="14" t="s">
        <v>3</v>
      </c>
      <c r="C13" s="7" t="s">
        <v>14</v>
      </c>
      <c r="D13" s="11">
        <v>3903625</v>
      </c>
      <c r="E13" s="11">
        <v>4536443</v>
      </c>
      <c r="F13" s="9">
        <f t="shared" si="0"/>
        <v>0.16211034615261455</v>
      </c>
      <c r="K13" s="14" t="s">
        <v>1</v>
      </c>
      <c r="L13" s="14" t="s">
        <v>3</v>
      </c>
      <c r="M13" s="7" t="s">
        <v>13</v>
      </c>
      <c r="N13" s="11">
        <v>35621</v>
      </c>
      <c r="O13" s="11">
        <v>20106</v>
      </c>
      <c r="P13" s="9">
        <f t="shared" si="1"/>
        <v>-0.43555767665141348</v>
      </c>
    </row>
    <row r="14" spans="1:16" x14ac:dyDescent="0.25">
      <c r="A14" s="14" t="s">
        <v>1</v>
      </c>
      <c r="B14" s="14" t="s">
        <v>3</v>
      </c>
      <c r="C14" s="7" t="s">
        <v>15</v>
      </c>
      <c r="D14" s="11">
        <v>5969659</v>
      </c>
      <c r="E14" s="11">
        <v>4564531</v>
      </c>
      <c r="F14" s="9">
        <f t="shared" si="0"/>
        <v>-0.23537826867497791</v>
      </c>
      <c r="K14" s="14" t="s">
        <v>1</v>
      </c>
      <c r="L14" s="14" t="s">
        <v>3</v>
      </c>
      <c r="M14" s="7" t="s">
        <v>14</v>
      </c>
      <c r="N14" s="11">
        <v>5116060</v>
      </c>
      <c r="O14" s="11">
        <v>4536443</v>
      </c>
      <c r="P14" s="9">
        <f t="shared" si="1"/>
        <v>-0.11329362829990267</v>
      </c>
    </row>
    <row r="15" spans="1:16" x14ac:dyDescent="0.25">
      <c r="A15" s="14" t="s">
        <v>1</v>
      </c>
      <c r="B15" s="14" t="s">
        <v>3</v>
      </c>
      <c r="C15" s="7" t="s">
        <v>16</v>
      </c>
      <c r="D15" s="11">
        <v>42022</v>
      </c>
      <c r="E15" s="11">
        <v>81683</v>
      </c>
      <c r="F15" s="9">
        <f t="shared" si="0"/>
        <v>0.94381514444814618</v>
      </c>
      <c r="K15" s="14" t="s">
        <v>1</v>
      </c>
      <c r="L15" s="14" t="s">
        <v>3</v>
      </c>
      <c r="M15" s="7" t="s">
        <v>15</v>
      </c>
      <c r="N15" s="11">
        <v>5284492</v>
      </c>
      <c r="O15" s="11">
        <v>4564531</v>
      </c>
      <c r="P15" s="9">
        <f t="shared" si="1"/>
        <v>-0.1362403424964973</v>
      </c>
    </row>
    <row r="16" spans="1:16" x14ac:dyDescent="0.25">
      <c r="A16" s="14" t="s">
        <v>1</v>
      </c>
      <c r="B16" s="14" t="s">
        <v>3</v>
      </c>
      <c r="C16" s="7" t="s">
        <v>17</v>
      </c>
      <c r="D16" s="11">
        <v>138589</v>
      </c>
      <c r="E16" s="11">
        <v>97461</v>
      </c>
      <c r="F16" s="9">
        <f t="shared" si="0"/>
        <v>-0.29676236930780941</v>
      </c>
      <c r="K16" s="14" t="s">
        <v>1</v>
      </c>
      <c r="L16" s="14" t="s">
        <v>3</v>
      </c>
      <c r="M16" s="7" t="s">
        <v>16</v>
      </c>
      <c r="N16" s="11">
        <v>71253</v>
      </c>
      <c r="O16" s="11">
        <v>81683</v>
      </c>
      <c r="P16" s="9">
        <f t="shared" si="1"/>
        <v>0.14637980155221533</v>
      </c>
    </row>
    <row r="17" spans="1:16" x14ac:dyDescent="0.25">
      <c r="A17" s="14" t="s">
        <v>1</v>
      </c>
      <c r="B17" s="14" t="s">
        <v>3</v>
      </c>
      <c r="C17" s="7" t="s">
        <v>18</v>
      </c>
      <c r="D17" s="11">
        <v>1518979</v>
      </c>
      <c r="E17" s="11">
        <v>1011178</v>
      </c>
      <c r="F17" s="9">
        <f t="shared" si="0"/>
        <v>-0.33430416088701687</v>
      </c>
      <c r="K17" s="14" t="s">
        <v>1</v>
      </c>
      <c r="L17" s="14" t="s">
        <v>3</v>
      </c>
      <c r="M17" s="7" t="s">
        <v>17</v>
      </c>
      <c r="N17" s="11">
        <v>116576</v>
      </c>
      <c r="O17" s="11">
        <v>97461</v>
      </c>
      <c r="P17" s="9">
        <f t="shared" si="1"/>
        <v>-0.16397028547900083</v>
      </c>
    </row>
    <row r="18" spans="1:16" x14ac:dyDescent="0.25">
      <c r="A18" s="14" t="s">
        <v>1</v>
      </c>
      <c r="B18" s="14" t="s">
        <v>3</v>
      </c>
      <c r="C18" s="7" t="s">
        <v>19</v>
      </c>
      <c r="D18" s="11">
        <v>12206555</v>
      </c>
      <c r="E18" s="11">
        <v>13606810</v>
      </c>
      <c r="F18" s="9">
        <f t="shared" si="0"/>
        <v>0.11471336507311031</v>
      </c>
      <c r="K18" s="14" t="s">
        <v>1</v>
      </c>
      <c r="L18" s="14" t="s">
        <v>3</v>
      </c>
      <c r="M18" s="7" t="s">
        <v>18</v>
      </c>
      <c r="N18" s="11">
        <v>934081</v>
      </c>
      <c r="O18" s="11">
        <v>1011178</v>
      </c>
      <c r="P18" s="9">
        <f t="shared" si="1"/>
        <v>8.2537809890148708E-2</v>
      </c>
    </row>
    <row r="19" spans="1:16" x14ac:dyDescent="0.25">
      <c r="A19" s="14" t="s">
        <v>1</v>
      </c>
      <c r="B19" s="14" t="s">
        <v>3</v>
      </c>
      <c r="C19" s="7" t="s">
        <v>20</v>
      </c>
      <c r="D19" s="11">
        <v>69605</v>
      </c>
      <c r="E19" s="11">
        <v>76225</v>
      </c>
      <c r="F19" s="9">
        <f t="shared" si="0"/>
        <v>9.5108110049565403E-2</v>
      </c>
      <c r="K19" s="14" t="s">
        <v>1</v>
      </c>
      <c r="L19" s="14" t="s">
        <v>3</v>
      </c>
      <c r="M19" s="7" t="s">
        <v>19</v>
      </c>
      <c r="N19" s="11">
        <v>15891102</v>
      </c>
      <c r="O19" s="11">
        <v>13606810</v>
      </c>
      <c r="P19" s="9">
        <f t="shared" si="1"/>
        <v>-0.14374660737814154</v>
      </c>
    </row>
    <row r="20" spans="1:16" x14ac:dyDescent="0.25">
      <c r="A20" s="14" t="s">
        <v>1</v>
      </c>
      <c r="B20" s="14" t="s">
        <v>3</v>
      </c>
      <c r="C20" s="7" t="s">
        <v>21</v>
      </c>
      <c r="D20" s="11">
        <v>1956712</v>
      </c>
      <c r="E20" s="11">
        <v>929665</v>
      </c>
      <c r="F20" s="9">
        <f t="shared" si="0"/>
        <v>-0.52488409127147995</v>
      </c>
      <c r="K20" s="14" t="s">
        <v>1</v>
      </c>
      <c r="L20" s="14" t="s">
        <v>3</v>
      </c>
      <c r="M20" s="7" t="s">
        <v>20</v>
      </c>
      <c r="N20" s="11">
        <v>67882</v>
      </c>
      <c r="O20" s="11">
        <v>76225</v>
      </c>
      <c r="P20" s="9">
        <f t="shared" si="1"/>
        <v>0.12290445184290386</v>
      </c>
    </row>
    <row r="21" spans="1:16" x14ac:dyDescent="0.25">
      <c r="A21" s="14" t="s">
        <v>1</v>
      </c>
      <c r="B21" s="14" t="s">
        <v>3</v>
      </c>
      <c r="C21" s="7" t="s">
        <v>24</v>
      </c>
      <c r="D21" s="11">
        <v>2347283</v>
      </c>
      <c r="E21" s="11">
        <v>2471752</v>
      </c>
      <c r="F21" s="9">
        <f t="shared" si="0"/>
        <v>5.3026839967741428E-2</v>
      </c>
      <c r="K21" s="14" t="s">
        <v>1</v>
      </c>
      <c r="L21" s="14" t="s">
        <v>3</v>
      </c>
      <c r="M21" s="7" t="s">
        <v>21</v>
      </c>
      <c r="N21" s="11">
        <v>1048045</v>
      </c>
      <c r="O21" s="11">
        <v>929665</v>
      </c>
      <c r="P21" s="9">
        <f t="shared" si="1"/>
        <v>-0.11295316517897609</v>
      </c>
    </row>
    <row r="22" spans="1:16" x14ac:dyDescent="0.25">
      <c r="A22" s="14" t="s">
        <v>1</v>
      </c>
      <c r="B22" s="14" t="s">
        <v>3</v>
      </c>
      <c r="C22" s="7" t="s">
        <v>25</v>
      </c>
      <c r="D22" s="11">
        <v>21757227</v>
      </c>
      <c r="E22" s="11">
        <v>21182750</v>
      </c>
      <c r="F22" s="9">
        <f t="shared" si="0"/>
        <v>-2.6403962232870944E-2</v>
      </c>
      <c r="K22" s="14" t="s">
        <v>1</v>
      </c>
      <c r="L22" s="14" t="s">
        <v>3</v>
      </c>
      <c r="M22" s="7" t="s">
        <v>24</v>
      </c>
      <c r="N22" s="11">
        <v>3318425</v>
      </c>
      <c r="O22" s="11">
        <v>2471752</v>
      </c>
      <c r="P22" s="9">
        <f t="shared" si="1"/>
        <v>-0.25514302718910326</v>
      </c>
    </row>
    <row r="23" spans="1:16" x14ac:dyDescent="0.25">
      <c r="A23" s="14" t="s">
        <v>1</v>
      </c>
      <c r="B23" s="14" t="s">
        <v>3</v>
      </c>
      <c r="C23" s="7" t="s">
        <v>26</v>
      </c>
      <c r="D23" s="11">
        <v>2290725</v>
      </c>
      <c r="E23" s="11">
        <v>1290804</v>
      </c>
      <c r="F23" s="9">
        <f t="shared" si="0"/>
        <v>-0.4365085289591723</v>
      </c>
      <c r="K23" s="14" t="s">
        <v>1</v>
      </c>
      <c r="L23" s="14" t="s">
        <v>3</v>
      </c>
      <c r="M23" s="7" t="s">
        <v>25</v>
      </c>
      <c r="N23" s="11">
        <v>21979083</v>
      </c>
      <c r="O23" s="11">
        <v>21182750</v>
      </c>
      <c r="P23" s="9">
        <f t="shared" si="1"/>
        <v>-3.6231402374703257E-2</v>
      </c>
    </row>
    <row r="24" spans="1:16" x14ac:dyDescent="0.25">
      <c r="A24" s="14" t="s">
        <v>1</v>
      </c>
      <c r="B24" s="14" t="s">
        <v>3</v>
      </c>
      <c r="C24" s="7" t="s">
        <v>27</v>
      </c>
      <c r="D24" s="11">
        <v>3669217</v>
      </c>
      <c r="E24" s="11">
        <v>2087878</v>
      </c>
      <c r="F24" s="9">
        <f t="shared" si="0"/>
        <v>-0.430974510365563</v>
      </c>
      <c r="K24" s="14" t="s">
        <v>1</v>
      </c>
      <c r="L24" s="14" t="s">
        <v>3</v>
      </c>
      <c r="M24" s="7" t="s">
        <v>26</v>
      </c>
      <c r="N24" s="11">
        <v>1308061</v>
      </c>
      <c r="O24" s="11">
        <v>1290804</v>
      </c>
      <c r="P24" s="9">
        <f t="shared" si="1"/>
        <v>-1.3192809815444387E-2</v>
      </c>
    </row>
    <row r="25" spans="1:16" x14ac:dyDescent="0.25">
      <c r="A25" s="14" t="s">
        <v>1</v>
      </c>
      <c r="B25" s="14" t="s">
        <v>3</v>
      </c>
      <c r="C25" s="7" t="s">
        <v>28</v>
      </c>
      <c r="D25" s="11">
        <v>3751</v>
      </c>
      <c r="E25" s="11">
        <v>43831</v>
      </c>
      <c r="F25" s="9">
        <f t="shared" si="0"/>
        <v>10.685150626499601</v>
      </c>
      <c r="K25" s="14" t="s">
        <v>1</v>
      </c>
      <c r="L25" s="14" t="s">
        <v>3</v>
      </c>
      <c r="M25" s="7" t="s">
        <v>27</v>
      </c>
      <c r="N25" s="11">
        <v>2615884</v>
      </c>
      <c r="O25" s="11">
        <v>2087878</v>
      </c>
      <c r="P25" s="9">
        <f t="shared" si="1"/>
        <v>-0.20184610632581568</v>
      </c>
    </row>
    <row r="26" spans="1:16" x14ac:dyDescent="0.25">
      <c r="A26" s="14" t="s">
        <v>1</v>
      </c>
      <c r="B26" s="14" t="s">
        <v>3</v>
      </c>
      <c r="C26" s="7" t="s">
        <v>29</v>
      </c>
      <c r="D26" s="11">
        <v>46989</v>
      </c>
      <c r="E26" s="11">
        <v>81069</v>
      </c>
      <c r="F26" s="9">
        <f t="shared" si="0"/>
        <v>0.72527612845559597</v>
      </c>
      <c r="K26" s="14" t="s">
        <v>1</v>
      </c>
      <c r="L26" s="14" t="s">
        <v>3</v>
      </c>
      <c r="M26" s="7" t="s">
        <v>28</v>
      </c>
      <c r="N26" s="11">
        <v>54155</v>
      </c>
      <c r="O26" s="11">
        <v>43831</v>
      </c>
      <c r="P26" s="9">
        <f t="shared" si="1"/>
        <v>-0.19063798356569106</v>
      </c>
    </row>
    <row r="27" spans="1:16" x14ac:dyDescent="0.25">
      <c r="A27" s="14" t="s">
        <v>1</v>
      </c>
      <c r="B27" s="14" t="s">
        <v>3</v>
      </c>
      <c r="C27" s="7" t="s">
        <v>30</v>
      </c>
      <c r="D27" s="11">
        <v>2053715</v>
      </c>
      <c r="E27" s="11">
        <v>1938062</v>
      </c>
      <c r="F27" s="9">
        <f t="shared" si="0"/>
        <v>-5.6314045522382609E-2</v>
      </c>
      <c r="K27" s="14" t="s">
        <v>1</v>
      </c>
      <c r="L27" s="14" t="s">
        <v>3</v>
      </c>
      <c r="M27" s="7" t="s">
        <v>29</v>
      </c>
      <c r="N27" s="11">
        <v>214240</v>
      </c>
      <c r="O27" s="11">
        <v>81069</v>
      </c>
      <c r="P27" s="9">
        <f t="shared" si="1"/>
        <v>-0.62159727408513821</v>
      </c>
    </row>
    <row r="28" spans="1:16" x14ac:dyDescent="0.25">
      <c r="A28" s="14" t="s">
        <v>1</v>
      </c>
      <c r="B28" s="14" t="s">
        <v>3</v>
      </c>
      <c r="C28" s="7" t="s">
        <v>31</v>
      </c>
      <c r="D28" s="11">
        <v>1224873</v>
      </c>
      <c r="E28" s="11">
        <v>1248693</v>
      </c>
      <c r="F28" s="9">
        <f t="shared" si="0"/>
        <v>1.9446914088236088E-2</v>
      </c>
      <c r="K28" s="14" t="s">
        <v>1</v>
      </c>
      <c r="L28" s="14" t="s">
        <v>3</v>
      </c>
      <c r="M28" s="7" t="s">
        <v>30</v>
      </c>
      <c r="N28" s="11">
        <v>1915445</v>
      </c>
      <c r="O28" s="11">
        <v>1938062</v>
      </c>
      <c r="P28" s="9">
        <f t="shared" si="1"/>
        <v>1.1807700038372284E-2</v>
      </c>
    </row>
    <row r="29" spans="1:16" x14ac:dyDescent="0.25">
      <c r="A29" s="14" t="s">
        <v>32</v>
      </c>
      <c r="B29" s="20" t="s">
        <v>2</v>
      </c>
      <c r="C29" s="17"/>
      <c r="D29" s="12">
        <v>119543484</v>
      </c>
      <c r="E29" s="12">
        <v>118287370</v>
      </c>
      <c r="F29" s="9">
        <f t="shared" si="0"/>
        <v>-1.0507590693943636E-2</v>
      </c>
      <c r="K29" s="14" t="s">
        <v>1</v>
      </c>
      <c r="L29" s="14" t="s">
        <v>3</v>
      </c>
      <c r="M29" s="7" t="s">
        <v>31</v>
      </c>
      <c r="N29" s="11">
        <v>1136672</v>
      </c>
      <c r="O29" s="11">
        <v>1248693</v>
      </c>
      <c r="P29" s="9">
        <f t="shared" si="1"/>
        <v>9.855173700064751E-2</v>
      </c>
    </row>
    <row r="30" spans="1:16" x14ac:dyDescent="0.25">
      <c r="A30" s="14" t="s">
        <v>32</v>
      </c>
      <c r="B30" s="14" t="s">
        <v>33</v>
      </c>
      <c r="C30" s="13" t="s">
        <v>2</v>
      </c>
      <c r="D30" s="12">
        <v>113152091</v>
      </c>
      <c r="E30" s="12">
        <v>112066977</v>
      </c>
      <c r="F30" s="9">
        <f t="shared" si="0"/>
        <v>-9.5898713882362104E-3</v>
      </c>
      <c r="K30" s="14" t="s">
        <v>32</v>
      </c>
      <c r="L30" s="20" t="s">
        <v>2</v>
      </c>
      <c r="M30" s="17"/>
      <c r="N30" s="12">
        <v>128799998</v>
      </c>
      <c r="O30" s="12">
        <v>118287370</v>
      </c>
      <c r="P30" s="9">
        <f t="shared" si="1"/>
        <v>-8.1619783876083596E-2</v>
      </c>
    </row>
    <row r="31" spans="1:16" x14ac:dyDescent="0.25">
      <c r="A31" s="14" t="s">
        <v>32</v>
      </c>
      <c r="B31" s="14" t="s">
        <v>33</v>
      </c>
      <c r="C31" s="7" t="s">
        <v>34</v>
      </c>
      <c r="D31" s="11">
        <v>17544</v>
      </c>
      <c r="E31" s="11">
        <v>75385</v>
      </c>
      <c r="F31" s="9">
        <f t="shared" si="0"/>
        <v>3.2969106247150024</v>
      </c>
      <c r="K31" s="14" t="s">
        <v>32</v>
      </c>
      <c r="L31" s="14" t="s">
        <v>33</v>
      </c>
      <c r="M31" s="13" t="s">
        <v>2</v>
      </c>
      <c r="N31" s="12">
        <v>123390060</v>
      </c>
      <c r="O31" s="12">
        <v>112066977</v>
      </c>
      <c r="P31" s="9">
        <f t="shared" si="1"/>
        <v>-9.1766573417664282E-2</v>
      </c>
    </row>
    <row r="32" spans="1:16" x14ac:dyDescent="0.25">
      <c r="A32" s="14" t="s">
        <v>32</v>
      </c>
      <c r="B32" s="14" t="s">
        <v>33</v>
      </c>
      <c r="C32" s="7" t="s">
        <v>35</v>
      </c>
      <c r="D32" s="11">
        <v>55417</v>
      </c>
      <c r="E32" s="11"/>
      <c r="F32" s="9">
        <f t="shared" si="0"/>
        <v>-1</v>
      </c>
      <c r="K32" s="14" t="s">
        <v>32</v>
      </c>
      <c r="L32" s="14" t="s">
        <v>33</v>
      </c>
      <c r="M32" s="7" t="s">
        <v>34</v>
      </c>
      <c r="N32" s="11">
        <v>213954</v>
      </c>
      <c r="O32" s="11">
        <v>75385</v>
      </c>
      <c r="P32" s="9">
        <f t="shared" si="1"/>
        <v>-0.64765790777456833</v>
      </c>
    </row>
    <row r="33" spans="1:16" x14ac:dyDescent="0.25">
      <c r="A33" s="14" t="s">
        <v>32</v>
      </c>
      <c r="B33" s="14" t="s">
        <v>33</v>
      </c>
      <c r="C33" s="7" t="s">
        <v>37</v>
      </c>
      <c r="D33" s="11">
        <v>5815</v>
      </c>
      <c r="E33" s="11">
        <v>40743</v>
      </c>
      <c r="F33" s="9">
        <f t="shared" si="0"/>
        <v>6.0065348237317284</v>
      </c>
      <c r="K33" s="14" t="s">
        <v>32</v>
      </c>
      <c r="L33" s="14" t="s">
        <v>33</v>
      </c>
      <c r="M33" s="7" t="s">
        <v>35</v>
      </c>
      <c r="N33" s="11">
        <v>36190</v>
      </c>
      <c r="O33" s="11"/>
      <c r="P33" s="9">
        <f t="shared" si="1"/>
        <v>-1</v>
      </c>
    </row>
    <row r="34" spans="1:16" x14ac:dyDescent="0.25">
      <c r="A34" s="14" t="s">
        <v>32</v>
      </c>
      <c r="B34" s="14" t="s">
        <v>33</v>
      </c>
      <c r="C34" s="7" t="s">
        <v>38</v>
      </c>
      <c r="D34" s="11">
        <v>103358163</v>
      </c>
      <c r="E34" s="11">
        <v>101199681</v>
      </c>
      <c r="F34" s="9">
        <f t="shared" si="0"/>
        <v>-2.0883517444093894E-2</v>
      </c>
      <c r="K34" s="14" t="s">
        <v>32</v>
      </c>
      <c r="L34" s="14" t="s">
        <v>33</v>
      </c>
      <c r="M34" s="7" t="s">
        <v>37</v>
      </c>
      <c r="N34" s="11">
        <v>64141</v>
      </c>
      <c r="O34" s="11">
        <v>40743</v>
      </c>
      <c r="P34" s="9">
        <f t="shared" si="1"/>
        <v>-0.36479007187290502</v>
      </c>
    </row>
    <row r="35" spans="1:16" x14ac:dyDescent="0.25">
      <c r="A35" s="14" t="s">
        <v>32</v>
      </c>
      <c r="B35" s="14" t="s">
        <v>33</v>
      </c>
      <c r="C35" s="7" t="s">
        <v>39</v>
      </c>
      <c r="D35" s="11">
        <v>1225565</v>
      </c>
      <c r="E35" s="11">
        <v>1703143</v>
      </c>
      <c r="F35" s="9">
        <f t="shared" si="0"/>
        <v>0.38967986194122711</v>
      </c>
      <c r="K35" s="14" t="s">
        <v>32</v>
      </c>
      <c r="L35" s="14" t="s">
        <v>33</v>
      </c>
      <c r="M35" s="7" t="s">
        <v>38</v>
      </c>
      <c r="N35" s="11">
        <v>111070708</v>
      </c>
      <c r="O35" s="11">
        <v>101199681</v>
      </c>
      <c r="P35" s="9">
        <f t="shared" si="1"/>
        <v>-8.8871559187324173E-2</v>
      </c>
    </row>
    <row r="36" spans="1:16" x14ac:dyDescent="0.25">
      <c r="A36" s="14" t="s">
        <v>32</v>
      </c>
      <c r="B36" s="14" t="s">
        <v>33</v>
      </c>
      <c r="C36" s="7" t="s">
        <v>40</v>
      </c>
      <c r="D36" s="11">
        <v>787807</v>
      </c>
      <c r="E36" s="11">
        <v>497470</v>
      </c>
      <c r="F36" s="9">
        <f t="shared" si="0"/>
        <v>-0.36853823334903091</v>
      </c>
      <c r="K36" s="14" t="s">
        <v>32</v>
      </c>
      <c r="L36" s="14" t="s">
        <v>33</v>
      </c>
      <c r="M36" s="7" t="s">
        <v>39</v>
      </c>
      <c r="N36" s="11">
        <v>1961407</v>
      </c>
      <c r="O36" s="11">
        <v>1703143</v>
      </c>
      <c r="P36" s="9">
        <f t="shared" si="1"/>
        <v>-0.13167282466107239</v>
      </c>
    </row>
    <row r="37" spans="1:16" x14ac:dyDescent="0.25">
      <c r="A37" s="14" t="s">
        <v>32</v>
      </c>
      <c r="B37" s="14" t="s">
        <v>33</v>
      </c>
      <c r="C37" s="7" t="s">
        <v>41</v>
      </c>
      <c r="D37" s="11">
        <v>1014915</v>
      </c>
      <c r="E37" s="11">
        <v>1525799</v>
      </c>
      <c r="F37" s="9">
        <f t="shared" si="0"/>
        <v>0.50337614480030346</v>
      </c>
      <c r="K37" s="14" t="s">
        <v>32</v>
      </c>
      <c r="L37" s="14" t="s">
        <v>33</v>
      </c>
      <c r="M37" s="7" t="s">
        <v>40</v>
      </c>
      <c r="N37" s="11">
        <v>916348</v>
      </c>
      <c r="O37" s="11">
        <v>497470</v>
      </c>
      <c r="P37" s="9">
        <f t="shared" si="1"/>
        <v>-0.4571167285790988</v>
      </c>
    </row>
    <row r="38" spans="1:16" x14ac:dyDescent="0.25">
      <c r="A38" s="14" t="s">
        <v>32</v>
      </c>
      <c r="B38" s="14" t="s">
        <v>33</v>
      </c>
      <c r="C38" s="7" t="s">
        <v>42</v>
      </c>
      <c r="D38" s="11">
        <v>117222</v>
      </c>
      <c r="E38" s="11">
        <v>2282</v>
      </c>
      <c r="F38" s="9">
        <f t="shared" si="0"/>
        <v>-0.98053266451689958</v>
      </c>
      <c r="K38" s="14" t="s">
        <v>32</v>
      </c>
      <c r="L38" s="14" t="s">
        <v>33</v>
      </c>
      <c r="M38" s="7" t="s">
        <v>41</v>
      </c>
      <c r="N38" s="11">
        <v>1407753</v>
      </c>
      <c r="O38" s="11">
        <v>1525799</v>
      </c>
      <c r="P38" s="9">
        <f t="shared" si="1"/>
        <v>8.3854198854486542E-2</v>
      </c>
    </row>
    <row r="39" spans="1:16" x14ac:dyDescent="0.25">
      <c r="A39" s="14" t="s">
        <v>32</v>
      </c>
      <c r="B39" s="14" t="s">
        <v>33</v>
      </c>
      <c r="C39" s="7" t="s">
        <v>43</v>
      </c>
      <c r="D39" s="11">
        <v>1519</v>
      </c>
      <c r="E39" s="11"/>
      <c r="F39" s="9">
        <f t="shared" si="0"/>
        <v>-1</v>
      </c>
      <c r="K39" s="14" t="s">
        <v>32</v>
      </c>
      <c r="L39" s="14" t="s">
        <v>33</v>
      </c>
      <c r="M39" s="7" t="s">
        <v>42</v>
      </c>
      <c r="N39" s="11">
        <v>6607</v>
      </c>
      <c r="O39" s="11">
        <v>2282</v>
      </c>
      <c r="P39" s="9">
        <f t="shared" si="1"/>
        <v>-0.65460874829726046</v>
      </c>
    </row>
    <row r="40" spans="1:16" x14ac:dyDescent="0.25">
      <c r="A40" s="14" t="s">
        <v>32</v>
      </c>
      <c r="B40" s="14" t="s">
        <v>33</v>
      </c>
      <c r="C40" s="7" t="s">
        <v>44</v>
      </c>
      <c r="D40" s="11">
        <v>1169237</v>
      </c>
      <c r="E40" s="11">
        <v>1233160</v>
      </c>
      <c r="F40" s="9">
        <f t="shared" si="0"/>
        <v>5.4670695504846323E-2</v>
      </c>
      <c r="K40" s="14" t="s">
        <v>32</v>
      </c>
      <c r="L40" s="14" t="s">
        <v>33</v>
      </c>
      <c r="M40" s="7" t="s">
        <v>44</v>
      </c>
      <c r="N40" s="11">
        <v>933246</v>
      </c>
      <c r="O40" s="11">
        <v>1233160</v>
      </c>
      <c r="P40" s="9">
        <f t="shared" si="1"/>
        <v>0.32136649929386252</v>
      </c>
    </row>
    <row r="41" spans="1:16" x14ac:dyDescent="0.25">
      <c r="A41" s="14" t="s">
        <v>32</v>
      </c>
      <c r="B41" s="14" t="s">
        <v>33</v>
      </c>
      <c r="C41" s="7" t="s">
        <v>48</v>
      </c>
      <c r="D41" s="11">
        <v>1441</v>
      </c>
      <c r="E41" s="11">
        <v>7799</v>
      </c>
      <c r="F41" s="9">
        <f t="shared" si="0"/>
        <v>4.4122137404580153</v>
      </c>
      <c r="K41" s="14" t="s">
        <v>32</v>
      </c>
      <c r="L41" s="14" t="s">
        <v>33</v>
      </c>
      <c r="M41" s="7" t="s">
        <v>48</v>
      </c>
      <c r="N41" s="11">
        <v>44828</v>
      </c>
      <c r="O41" s="11">
        <v>7799</v>
      </c>
      <c r="P41" s="9">
        <f t="shared" si="1"/>
        <v>-0.82602391362541272</v>
      </c>
    </row>
    <row r="42" spans="1:16" x14ac:dyDescent="0.25">
      <c r="A42" s="14" t="s">
        <v>32</v>
      </c>
      <c r="B42" s="14" t="s">
        <v>33</v>
      </c>
      <c r="C42" s="7" t="s">
        <v>49</v>
      </c>
      <c r="D42" s="11">
        <v>42657</v>
      </c>
      <c r="E42" s="11">
        <v>1800</v>
      </c>
      <c r="F42" s="9">
        <f t="shared" si="0"/>
        <v>-0.95780293972853225</v>
      </c>
      <c r="K42" s="14" t="s">
        <v>32</v>
      </c>
      <c r="L42" s="14" t="s">
        <v>33</v>
      </c>
      <c r="M42" s="7" t="s">
        <v>49</v>
      </c>
      <c r="N42" s="11">
        <v>4605</v>
      </c>
      <c r="O42" s="11">
        <v>1800</v>
      </c>
      <c r="P42" s="9">
        <f t="shared" si="1"/>
        <v>-0.60912052117263848</v>
      </c>
    </row>
    <row r="43" spans="1:16" x14ac:dyDescent="0.25">
      <c r="A43" s="14" t="s">
        <v>32</v>
      </c>
      <c r="B43" s="14" t="s">
        <v>33</v>
      </c>
      <c r="C43" s="7" t="s">
        <v>50</v>
      </c>
      <c r="D43" s="11">
        <v>59694</v>
      </c>
      <c r="E43" s="11">
        <v>183470</v>
      </c>
      <c r="F43" s="9">
        <f t="shared" si="0"/>
        <v>2.0735082252822727</v>
      </c>
      <c r="K43" s="14" t="s">
        <v>32</v>
      </c>
      <c r="L43" s="14" t="s">
        <v>33</v>
      </c>
      <c r="M43" s="7" t="s">
        <v>50</v>
      </c>
      <c r="N43" s="11"/>
      <c r="O43" s="11">
        <v>183470</v>
      </c>
      <c r="P43" s="9"/>
    </row>
    <row r="44" spans="1:16" x14ac:dyDescent="0.25">
      <c r="A44" s="14" t="s">
        <v>32</v>
      </c>
      <c r="B44" s="14" t="s">
        <v>33</v>
      </c>
      <c r="C44" s="7" t="s">
        <v>51</v>
      </c>
      <c r="D44" s="11">
        <v>123078</v>
      </c>
      <c r="E44" s="11">
        <v>35713</v>
      </c>
      <c r="F44" s="9">
        <f t="shared" si="0"/>
        <v>-0.70983441394887792</v>
      </c>
      <c r="K44" s="14" t="s">
        <v>32</v>
      </c>
      <c r="L44" s="14" t="s">
        <v>33</v>
      </c>
      <c r="M44" s="7" t="s">
        <v>51</v>
      </c>
      <c r="N44" s="11">
        <v>107508</v>
      </c>
      <c r="O44" s="11">
        <v>35713</v>
      </c>
      <c r="P44" s="9">
        <f t="shared" si="1"/>
        <v>-0.66781076757078539</v>
      </c>
    </row>
    <row r="45" spans="1:16" x14ac:dyDescent="0.25">
      <c r="A45" s="14" t="s">
        <v>32</v>
      </c>
      <c r="B45" s="14" t="s">
        <v>33</v>
      </c>
      <c r="C45" s="7" t="s">
        <v>52</v>
      </c>
      <c r="D45" s="11">
        <v>42439</v>
      </c>
      <c r="E45" s="11"/>
      <c r="F45" s="9">
        <f t="shared" si="0"/>
        <v>-1</v>
      </c>
      <c r="K45" s="14" t="s">
        <v>32</v>
      </c>
      <c r="L45" s="14" t="s">
        <v>33</v>
      </c>
      <c r="M45" s="7" t="s">
        <v>52</v>
      </c>
      <c r="N45" s="11">
        <v>170386</v>
      </c>
      <c r="O45" s="11"/>
      <c r="P45" s="9">
        <f t="shared" si="1"/>
        <v>-1</v>
      </c>
    </row>
    <row r="46" spans="1:16" x14ac:dyDescent="0.25">
      <c r="A46" s="14" t="s">
        <v>32</v>
      </c>
      <c r="B46" s="14" t="s">
        <v>33</v>
      </c>
      <c r="C46" s="7" t="s">
        <v>54</v>
      </c>
      <c r="D46" s="11">
        <v>87646</v>
      </c>
      <c r="E46" s="11">
        <v>252010</v>
      </c>
      <c r="F46" s="9">
        <f t="shared" si="0"/>
        <v>1.875316614563129</v>
      </c>
      <c r="K46" s="14" t="s">
        <v>32</v>
      </c>
      <c r="L46" s="14" t="s">
        <v>33</v>
      </c>
      <c r="M46" s="7" t="s">
        <v>54</v>
      </c>
      <c r="N46" s="11">
        <v>229947</v>
      </c>
      <c r="O46" s="11">
        <v>252010</v>
      </c>
      <c r="P46" s="9">
        <f t="shared" si="1"/>
        <v>9.5948196758383453E-2</v>
      </c>
    </row>
    <row r="47" spans="1:16" x14ac:dyDescent="0.25">
      <c r="A47" s="14" t="s">
        <v>32</v>
      </c>
      <c r="B47" s="14" t="s">
        <v>33</v>
      </c>
      <c r="C47" s="7" t="s">
        <v>55</v>
      </c>
      <c r="D47" s="11">
        <v>613577</v>
      </c>
      <c r="E47" s="11">
        <v>534574</v>
      </c>
      <c r="F47" s="9">
        <f t="shared" si="0"/>
        <v>-0.12875808578222456</v>
      </c>
      <c r="K47" s="14" t="s">
        <v>32</v>
      </c>
      <c r="L47" s="14" t="s">
        <v>33</v>
      </c>
      <c r="M47" s="7" t="s">
        <v>55</v>
      </c>
      <c r="N47" s="11">
        <v>689612</v>
      </c>
      <c r="O47" s="11">
        <v>534574</v>
      </c>
      <c r="P47" s="9">
        <f t="shared" si="1"/>
        <v>-0.22481917368027238</v>
      </c>
    </row>
    <row r="48" spans="1:16" x14ac:dyDescent="0.25">
      <c r="A48" s="14" t="s">
        <v>32</v>
      </c>
      <c r="B48" s="14" t="s">
        <v>33</v>
      </c>
      <c r="C48" s="7" t="s">
        <v>56</v>
      </c>
      <c r="D48" s="11">
        <v>4428355</v>
      </c>
      <c r="E48" s="11">
        <v>4773948</v>
      </c>
      <c r="F48" s="9">
        <f t="shared" si="0"/>
        <v>7.8040942968664442E-2</v>
      </c>
      <c r="K48" s="14" t="s">
        <v>32</v>
      </c>
      <c r="L48" s="14" t="s">
        <v>33</v>
      </c>
      <c r="M48" s="7" t="s">
        <v>56</v>
      </c>
      <c r="N48" s="11">
        <v>5532820</v>
      </c>
      <c r="O48" s="11">
        <v>4773948</v>
      </c>
      <c r="P48" s="9">
        <f t="shared" si="1"/>
        <v>-0.1371582664897828</v>
      </c>
    </row>
    <row r="49" spans="1:16" x14ac:dyDescent="0.25">
      <c r="A49" s="14" t="s">
        <v>32</v>
      </c>
      <c r="B49" s="14" t="s">
        <v>57</v>
      </c>
      <c r="C49" s="13" t="s">
        <v>2</v>
      </c>
      <c r="D49" s="12">
        <v>788848</v>
      </c>
      <c r="E49" s="12">
        <v>560777</v>
      </c>
      <c r="F49" s="9">
        <f t="shared" si="0"/>
        <v>-0.28911906983347868</v>
      </c>
      <c r="K49" s="14" t="s">
        <v>32</v>
      </c>
      <c r="L49" s="14" t="s">
        <v>57</v>
      </c>
      <c r="M49" s="13" t="s">
        <v>2</v>
      </c>
      <c r="N49" s="12">
        <v>553757</v>
      </c>
      <c r="O49" s="12">
        <v>560777</v>
      </c>
      <c r="P49" s="9">
        <f t="shared" si="1"/>
        <v>1.2677040651404858E-2</v>
      </c>
    </row>
    <row r="50" spans="1:16" x14ac:dyDescent="0.25">
      <c r="A50" s="14" t="s">
        <v>32</v>
      </c>
      <c r="B50" s="14" t="s">
        <v>57</v>
      </c>
      <c r="C50" s="7" t="s">
        <v>58</v>
      </c>
      <c r="D50" s="11">
        <v>21788</v>
      </c>
      <c r="E50" s="11">
        <v>17998</v>
      </c>
      <c r="F50" s="9">
        <f t="shared" si="0"/>
        <v>-0.17394896273177896</v>
      </c>
      <c r="K50" s="14" t="s">
        <v>32</v>
      </c>
      <c r="L50" s="14" t="s">
        <v>57</v>
      </c>
      <c r="M50" s="7" t="s">
        <v>58</v>
      </c>
      <c r="N50" s="11">
        <v>12009</v>
      </c>
      <c r="O50" s="11">
        <v>17998</v>
      </c>
      <c r="P50" s="9">
        <f t="shared" si="1"/>
        <v>0.49870930135731534</v>
      </c>
    </row>
    <row r="51" spans="1:16" x14ac:dyDescent="0.25">
      <c r="A51" s="14" t="s">
        <v>32</v>
      </c>
      <c r="B51" s="14" t="s">
        <v>57</v>
      </c>
      <c r="C51" s="7" t="s">
        <v>60</v>
      </c>
      <c r="D51" s="11">
        <v>457809</v>
      </c>
      <c r="E51" s="11">
        <v>247191</v>
      </c>
      <c r="F51" s="9">
        <f t="shared" si="0"/>
        <v>-0.46005648643866764</v>
      </c>
      <c r="K51" s="14" t="s">
        <v>32</v>
      </c>
      <c r="L51" s="14" t="s">
        <v>57</v>
      </c>
      <c r="M51" s="7" t="s">
        <v>60</v>
      </c>
      <c r="N51" s="11">
        <v>244462</v>
      </c>
      <c r="O51" s="11">
        <v>247191</v>
      </c>
      <c r="P51" s="9">
        <f t="shared" si="1"/>
        <v>1.116328918195875E-2</v>
      </c>
    </row>
    <row r="52" spans="1:16" x14ac:dyDescent="0.25">
      <c r="A52" s="14" t="s">
        <v>32</v>
      </c>
      <c r="B52" s="14" t="s">
        <v>57</v>
      </c>
      <c r="C52" s="7" t="s">
        <v>64</v>
      </c>
      <c r="D52" s="11">
        <v>232828</v>
      </c>
      <c r="E52" s="11">
        <v>221381</v>
      </c>
      <c r="F52" s="9">
        <f t="shared" si="0"/>
        <v>-4.9165048877282798E-2</v>
      </c>
      <c r="K52" s="14" t="s">
        <v>32</v>
      </c>
      <c r="L52" s="14" t="s">
        <v>57</v>
      </c>
      <c r="M52" s="7" t="s">
        <v>64</v>
      </c>
      <c r="N52" s="11">
        <v>263854</v>
      </c>
      <c r="O52" s="11">
        <v>221381</v>
      </c>
      <c r="P52" s="9">
        <f t="shared" si="1"/>
        <v>-0.1609715979291578</v>
      </c>
    </row>
    <row r="53" spans="1:16" x14ac:dyDescent="0.25">
      <c r="A53" s="14" t="s">
        <v>32</v>
      </c>
      <c r="B53" s="14" t="s">
        <v>57</v>
      </c>
      <c r="C53" s="7" t="s">
        <v>65</v>
      </c>
      <c r="D53" s="11">
        <v>59748</v>
      </c>
      <c r="E53" s="11">
        <v>41318</v>
      </c>
      <c r="F53" s="9">
        <f t="shared" si="0"/>
        <v>-0.30846220794001472</v>
      </c>
      <c r="K53" s="14" t="s">
        <v>32</v>
      </c>
      <c r="L53" s="14" t="s">
        <v>57</v>
      </c>
      <c r="M53" s="7" t="s">
        <v>65</v>
      </c>
      <c r="N53" s="11">
        <v>4205</v>
      </c>
      <c r="O53" s="11">
        <v>41318</v>
      </c>
      <c r="P53" s="9">
        <f t="shared" si="1"/>
        <v>8.8259215219976213</v>
      </c>
    </row>
    <row r="54" spans="1:16" x14ac:dyDescent="0.25">
      <c r="A54" s="14" t="s">
        <v>32</v>
      </c>
      <c r="B54" s="14" t="s">
        <v>57</v>
      </c>
      <c r="C54" s="7" t="s">
        <v>66</v>
      </c>
      <c r="D54" s="11">
        <v>16675</v>
      </c>
      <c r="E54" s="11">
        <v>32889</v>
      </c>
      <c r="F54" s="9">
        <f t="shared" si="0"/>
        <v>0.97235382308845575</v>
      </c>
      <c r="K54" s="14" t="s">
        <v>32</v>
      </c>
      <c r="L54" s="14" t="s">
        <v>57</v>
      </c>
      <c r="M54" s="7" t="s">
        <v>66</v>
      </c>
      <c r="N54" s="11">
        <v>29227</v>
      </c>
      <c r="O54" s="11">
        <v>32889</v>
      </c>
      <c r="P54" s="9">
        <f t="shared" si="1"/>
        <v>0.12529510384233755</v>
      </c>
    </row>
    <row r="55" spans="1:16" x14ac:dyDescent="0.25">
      <c r="A55" s="14" t="s">
        <v>32</v>
      </c>
      <c r="B55" s="14" t="s">
        <v>67</v>
      </c>
      <c r="C55" s="13" t="s">
        <v>2</v>
      </c>
      <c r="D55" s="12">
        <v>77834</v>
      </c>
      <c r="E55" s="12">
        <v>151679</v>
      </c>
      <c r="F55" s="9">
        <f t="shared" si="0"/>
        <v>0.94874990364108225</v>
      </c>
      <c r="K55" s="14" t="s">
        <v>32</v>
      </c>
      <c r="L55" s="14" t="s">
        <v>67</v>
      </c>
      <c r="M55" s="13" t="s">
        <v>2</v>
      </c>
      <c r="N55" s="12">
        <v>307501</v>
      </c>
      <c r="O55" s="12">
        <v>151679</v>
      </c>
      <c r="P55" s="9">
        <f t="shared" si="1"/>
        <v>-0.50673656345833018</v>
      </c>
    </row>
    <row r="56" spans="1:16" x14ac:dyDescent="0.25">
      <c r="A56" s="14" t="s">
        <v>32</v>
      </c>
      <c r="B56" s="14" t="s">
        <v>67</v>
      </c>
      <c r="C56" s="7" t="s">
        <v>70</v>
      </c>
      <c r="D56" s="11">
        <v>28515</v>
      </c>
      <c r="E56" s="11">
        <v>14387</v>
      </c>
      <c r="F56" s="9">
        <f t="shared" si="0"/>
        <v>-0.49545853059793094</v>
      </c>
      <c r="K56" s="14" t="s">
        <v>32</v>
      </c>
      <c r="L56" s="14" t="s">
        <v>67</v>
      </c>
      <c r="M56" s="7" t="s">
        <v>69</v>
      </c>
      <c r="N56" s="11">
        <v>2067</v>
      </c>
      <c r="O56" s="11"/>
      <c r="P56" s="9">
        <f t="shared" si="1"/>
        <v>-1</v>
      </c>
    </row>
    <row r="57" spans="1:16" x14ac:dyDescent="0.25">
      <c r="A57" s="14" t="s">
        <v>32</v>
      </c>
      <c r="B57" s="14" t="s">
        <v>67</v>
      </c>
      <c r="C57" s="7" t="s">
        <v>71</v>
      </c>
      <c r="D57" s="11">
        <v>49319</v>
      </c>
      <c r="E57" s="11">
        <v>137292</v>
      </c>
      <c r="F57" s="9">
        <f t="shared" si="0"/>
        <v>1.7837547395527078</v>
      </c>
      <c r="K57" s="14" t="s">
        <v>32</v>
      </c>
      <c r="L57" s="14" t="s">
        <v>67</v>
      </c>
      <c r="M57" s="7" t="s">
        <v>70</v>
      </c>
      <c r="N57" s="11">
        <v>66794</v>
      </c>
      <c r="O57" s="11">
        <v>14387</v>
      </c>
      <c r="P57" s="9">
        <f t="shared" si="1"/>
        <v>-0.78460640177261431</v>
      </c>
    </row>
    <row r="58" spans="1:16" x14ac:dyDescent="0.25">
      <c r="A58" s="14" t="s">
        <v>32</v>
      </c>
      <c r="B58" s="14" t="s">
        <v>76</v>
      </c>
      <c r="C58" s="13" t="s">
        <v>2</v>
      </c>
      <c r="D58" s="12">
        <v>449563</v>
      </c>
      <c r="E58" s="12">
        <v>512767</v>
      </c>
      <c r="F58" s="9">
        <f t="shared" si="0"/>
        <v>0.14058986171014964</v>
      </c>
      <c r="K58" s="14" t="s">
        <v>32</v>
      </c>
      <c r="L58" s="14" t="s">
        <v>67</v>
      </c>
      <c r="M58" s="7" t="s">
        <v>71</v>
      </c>
      <c r="N58" s="11">
        <v>238640</v>
      </c>
      <c r="O58" s="11">
        <v>137292</v>
      </c>
      <c r="P58" s="9">
        <f t="shared" si="1"/>
        <v>-0.42468990948709351</v>
      </c>
    </row>
    <row r="59" spans="1:16" x14ac:dyDescent="0.25">
      <c r="A59" s="14" t="s">
        <v>32</v>
      </c>
      <c r="B59" s="14" t="s">
        <v>76</v>
      </c>
      <c r="C59" s="7" t="s">
        <v>78</v>
      </c>
      <c r="D59" s="11">
        <v>15567</v>
      </c>
      <c r="E59" s="11">
        <v>26889</v>
      </c>
      <c r="F59" s="9">
        <f t="shared" si="0"/>
        <v>0.72730776642898443</v>
      </c>
      <c r="K59" s="14" t="s">
        <v>32</v>
      </c>
      <c r="L59" s="14" t="s">
        <v>76</v>
      </c>
      <c r="M59" s="13" t="s">
        <v>2</v>
      </c>
      <c r="N59" s="12">
        <v>491746</v>
      </c>
      <c r="O59" s="12">
        <v>512767</v>
      </c>
      <c r="P59" s="9">
        <f t="shared" si="1"/>
        <v>4.2747678679643554E-2</v>
      </c>
    </row>
    <row r="60" spans="1:16" x14ac:dyDescent="0.25">
      <c r="A60" s="14" t="s">
        <v>32</v>
      </c>
      <c r="B60" s="14" t="s">
        <v>76</v>
      </c>
      <c r="C60" s="7" t="s">
        <v>80</v>
      </c>
      <c r="D60" s="11">
        <v>4739</v>
      </c>
      <c r="E60" s="11">
        <v>4535</v>
      </c>
      <c r="F60" s="9">
        <f t="shared" si="0"/>
        <v>-4.3047056341000214E-2</v>
      </c>
      <c r="K60" s="14" t="s">
        <v>32</v>
      </c>
      <c r="L60" s="14" t="s">
        <v>76</v>
      </c>
      <c r="M60" s="7" t="s">
        <v>78</v>
      </c>
      <c r="N60" s="11">
        <v>22405</v>
      </c>
      <c r="O60" s="11">
        <v>26889</v>
      </c>
      <c r="P60" s="9">
        <f t="shared" si="1"/>
        <v>0.20013389868332962</v>
      </c>
    </row>
    <row r="61" spans="1:16" x14ac:dyDescent="0.25">
      <c r="A61" s="14" t="s">
        <v>32</v>
      </c>
      <c r="B61" s="14" t="s">
        <v>76</v>
      </c>
      <c r="C61" s="7" t="s">
        <v>81</v>
      </c>
      <c r="D61" s="11">
        <v>179401</v>
      </c>
      <c r="E61" s="11">
        <v>368092</v>
      </c>
      <c r="F61" s="9">
        <f t="shared" si="0"/>
        <v>1.0517834348749449</v>
      </c>
      <c r="K61" s="14" t="s">
        <v>32</v>
      </c>
      <c r="L61" s="14" t="s">
        <v>76</v>
      </c>
      <c r="M61" s="7" t="s">
        <v>80</v>
      </c>
      <c r="N61" s="11">
        <v>1695</v>
      </c>
      <c r="O61" s="11">
        <v>4535</v>
      </c>
      <c r="P61" s="9">
        <f t="shared" si="1"/>
        <v>1.6755162241887906</v>
      </c>
    </row>
    <row r="62" spans="1:16" x14ac:dyDescent="0.25">
      <c r="A62" s="14" t="s">
        <v>32</v>
      </c>
      <c r="B62" s="14" t="s">
        <v>76</v>
      </c>
      <c r="C62" s="7" t="s">
        <v>84</v>
      </c>
      <c r="D62" s="11"/>
      <c r="E62" s="11">
        <v>25104</v>
      </c>
      <c r="F62" s="9"/>
      <c r="K62" s="14" t="s">
        <v>32</v>
      </c>
      <c r="L62" s="14" t="s">
        <v>76</v>
      </c>
      <c r="M62" s="7" t="s">
        <v>81</v>
      </c>
      <c r="N62" s="11">
        <v>387610</v>
      </c>
      <c r="O62" s="11">
        <v>368092</v>
      </c>
      <c r="P62" s="9">
        <f t="shared" si="1"/>
        <v>-5.0354738009855265E-2</v>
      </c>
    </row>
    <row r="63" spans="1:16" x14ac:dyDescent="0.25">
      <c r="A63" s="14" t="s">
        <v>32</v>
      </c>
      <c r="B63" s="14" t="s">
        <v>76</v>
      </c>
      <c r="C63" s="7" t="s">
        <v>86</v>
      </c>
      <c r="D63" s="11">
        <v>231982</v>
      </c>
      <c r="E63" s="11">
        <v>78886</v>
      </c>
      <c r="F63" s="9">
        <f t="shared" si="0"/>
        <v>-0.6599477545671647</v>
      </c>
      <c r="K63" s="14" t="s">
        <v>32</v>
      </c>
      <c r="L63" s="14" t="s">
        <v>76</v>
      </c>
      <c r="M63" s="7" t="s">
        <v>84</v>
      </c>
      <c r="N63" s="11"/>
      <c r="O63" s="11">
        <v>25104</v>
      </c>
      <c r="P63" s="9"/>
    </row>
    <row r="64" spans="1:16" x14ac:dyDescent="0.25">
      <c r="A64" s="14" t="s">
        <v>32</v>
      </c>
      <c r="B64" s="14" t="s">
        <v>76</v>
      </c>
      <c r="C64" s="7" t="s">
        <v>91</v>
      </c>
      <c r="D64" s="11">
        <v>17874</v>
      </c>
      <c r="E64" s="11">
        <v>9261</v>
      </c>
      <c r="F64" s="9">
        <f t="shared" si="0"/>
        <v>-0.48187311178247733</v>
      </c>
      <c r="K64" s="14" t="s">
        <v>32</v>
      </c>
      <c r="L64" s="14" t="s">
        <v>76</v>
      </c>
      <c r="M64" s="7" t="s">
        <v>86</v>
      </c>
      <c r="N64" s="11">
        <v>77336</v>
      </c>
      <c r="O64" s="11">
        <v>78886</v>
      </c>
      <c r="P64" s="9">
        <f t="shared" si="1"/>
        <v>2.0042412330609289E-2</v>
      </c>
    </row>
    <row r="65" spans="1:16" x14ac:dyDescent="0.25">
      <c r="A65" s="14" t="s">
        <v>32</v>
      </c>
      <c r="B65" s="14" t="s">
        <v>92</v>
      </c>
      <c r="C65" s="13" t="s">
        <v>2</v>
      </c>
      <c r="D65" s="12">
        <v>1603349</v>
      </c>
      <c r="E65" s="12">
        <v>2135942</v>
      </c>
      <c r="F65" s="9">
        <f t="shared" si="0"/>
        <v>0.33217534049043596</v>
      </c>
      <c r="K65" s="14" t="s">
        <v>32</v>
      </c>
      <c r="L65" s="14" t="s">
        <v>76</v>
      </c>
      <c r="M65" s="7" t="s">
        <v>91</v>
      </c>
      <c r="N65" s="11">
        <v>2700</v>
      </c>
      <c r="O65" s="11">
        <v>9261</v>
      </c>
      <c r="P65" s="9">
        <f t="shared" si="1"/>
        <v>2.4300000000000002</v>
      </c>
    </row>
    <row r="66" spans="1:16" x14ac:dyDescent="0.25">
      <c r="A66" s="14" t="s">
        <v>32</v>
      </c>
      <c r="B66" s="14" t="s">
        <v>92</v>
      </c>
      <c r="C66" s="7" t="s">
        <v>93</v>
      </c>
      <c r="D66" s="11">
        <v>110488</v>
      </c>
      <c r="E66" s="11">
        <v>556823</v>
      </c>
      <c r="F66" s="9">
        <f t="shared" si="0"/>
        <v>4.0396694663673882</v>
      </c>
      <c r="K66" s="14" t="s">
        <v>32</v>
      </c>
      <c r="L66" s="14" t="s">
        <v>92</v>
      </c>
      <c r="M66" s="13" t="s">
        <v>2</v>
      </c>
      <c r="N66" s="12">
        <v>1740285</v>
      </c>
      <c r="O66" s="12">
        <v>2135942</v>
      </c>
      <c r="P66" s="9">
        <f t="shared" si="1"/>
        <v>0.22735184179602766</v>
      </c>
    </row>
    <row r="67" spans="1:16" x14ac:dyDescent="0.25">
      <c r="A67" s="14" t="s">
        <v>32</v>
      </c>
      <c r="B67" s="14" t="s">
        <v>92</v>
      </c>
      <c r="C67" s="7" t="s">
        <v>95</v>
      </c>
      <c r="D67" s="11">
        <v>253495</v>
      </c>
      <c r="E67" s="11"/>
      <c r="F67" s="9">
        <f t="shared" si="0"/>
        <v>-1</v>
      </c>
      <c r="K67" s="14" t="s">
        <v>32</v>
      </c>
      <c r="L67" s="14" t="s">
        <v>92</v>
      </c>
      <c r="M67" s="7" t="s">
        <v>93</v>
      </c>
      <c r="N67" s="11">
        <v>529739</v>
      </c>
      <c r="O67" s="11">
        <v>556823</v>
      </c>
      <c r="P67" s="9">
        <f t="shared" si="1"/>
        <v>5.1127064460045418E-2</v>
      </c>
    </row>
    <row r="68" spans="1:16" x14ac:dyDescent="0.25">
      <c r="A68" s="14" t="s">
        <v>32</v>
      </c>
      <c r="B68" s="14" t="s">
        <v>92</v>
      </c>
      <c r="C68" s="7" t="s">
        <v>96</v>
      </c>
      <c r="D68" s="11">
        <v>1239366</v>
      </c>
      <c r="E68" s="11">
        <v>1579119</v>
      </c>
      <c r="F68" s="9">
        <f t="shared" ref="F68:F78" si="2">(E68-D68)/D68</f>
        <v>0.27413451716442117</v>
      </c>
      <c r="K68" s="14" t="s">
        <v>32</v>
      </c>
      <c r="L68" s="14" t="s">
        <v>92</v>
      </c>
      <c r="M68" s="7" t="s">
        <v>96</v>
      </c>
      <c r="N68" s="11">
        <v>1210546</v>
      </c>
      <c r="O68" s="11">
        <v>1579119</v>
      </c>
      <c r="P68" s="9">
        <f t="shared" ref="P68:P76" si="3">(O68-N68)/N68</f>
        <v>0.30446839690519817</v>
      </c>
    </row>
    <row r="69" spans="1:16" x14ac:dyDescent="0.25">
      <c r="A69" s="14" t="s">
        <v>32</v>
      </c>
      <c r="B69" s="14" t="s">
        <v>97</v>
      </c>
      <c r="C69" s="13" t="s">
        <v>2</v>
      </c>
      <c r="D69" s="12">
        <v>127515</v>
      </c>
      <c r="E69" s="12">
        <v>72122</v>
      </c>
      <c r="F69" s="9">
        <f t="shared" si="2"/>
        <v>-0.43440379563188647</v>
      </c>
      <c r="K69" s="14" t="s">
        <v>32</v>
      </c>
      <c r="L69" s="14" t="s">
        <v>97</v>
      </c>
      <c r="M69" s="13" t="s">
        <v>2</v>
      </c>
      <c r="N69" s="12">
        <v>56885</v>
      </c>
      <c r="O69" s="12">
        <v>72122</v>
      </c>
      <c r="P69" s="9">
        <f t="shared" si="3"/>
        <v>0.26785620110749758</v>
      </c>
    </row>
    <row r="70" spans="1:16" x14ac:dyDescent="0.25">
      <c r="A70" s="14" t="s">
        <v>32</v>
      </c>
      <c r="B70" s="14" t="s">
        <v>97</v>
      </c>
      <c r="C70" s="7" t="s">
        <v>160</v>
      </c>
      <c r="D70" s="11">
        <v>22505</v>
      </c>
      <c r="E70" s="11"/>
      <c r="F70" s="9">
        <f t="shared" si="2"/>
        <v>-1</v>
      </c>
      <c r="K70" s="14" t="s">
        <v>32</v>
      </c>
      <c r="L70" s="14" t="s">
        <v>97</v>
      </c>
      <c r="M70" s="7" t="s">
        <v>165</v>
      </c>
      <c r="N70" s="11"/>
      <c r="O70" s="11">
        <v>1034</v>
      </c>
      <c r="P70" s="9"/>
    </row>
    <row r="71" spans="1:16" x14ac:dyDescent="0.25">
      <c r="A71" s="14" t="s">
        <v>32</v>
      </c>
      <c r="B71" s="14" t="s">
        <v>97</v>
      </c>
      <c r="C71" s="7" t="s">
        <v>165</v>
      </c>
      <c r="D71" s="11"/>
      <c r="E71" s="11">
        <v>1034</v>
      </c>
      <c r="F71" s="9"/>
      <c r="K71" s="14" t="s">
        <v>32</v>
      </c>
      <c r="L71" s="14" t="s">
        <v>97</v>
      </c>
      <c r="M71" s="7" t="s">
        <v>104</v>
      </c>
      <c r="N71" s="11">
        <v>56885</v>
      </c>
      <c r="O71" s="11">
        <v>71088</v>
      </c>
      <c r="P71" s="9">
        <f t="shared" si="3"/>
        <v>0.24967917728750988</v>
      </c>
    </row>
    <row r="72" spans="1:16" x14ac:dyDescent="0.25">
      <c r="A72" s="14" t="s">
        <v>32</v>
      </c>
      <c r="B72" s="14" t="s">
        <v>97</v>
      </c>
      <c r="C72" s="7" t="s">
        <v>120</v>
      </c>
      <c r="D72" s="11">
        <v>6368</v>
      </c>
      <c r="E72" s="11"/>
      <c r="F72" s="9">
        <f t="shared" si="2"/>
        <v>-1</v>
      </c>
      <c r="K72" s="14" t="s">
        <v>32</v>
      </c>
      <c r="L72" s="14" t="s">
        <v>105</v>
      </c>
      <c r="M72" s="13" t="s">
        <v>2</v>
      </c>
      <c r="N72" s="12">
        <v>2259764</v>
      </c>
      <c r="O72" s="12">
        <v>2787106</v>
      </c>
      <c r="P72" s="9">
        <f t="shared" si="3"/>
        <v>0.23336153686845176</v>
      </c>
    </row>
    <row r="73" spans="1:16" x14ac:dyDescent="0.25">
      <c r="A73" s="14" t="s">
        <v>32</v>
      </c>
      <c r="B73" s="14" t="s">
        <v>97</v>
      </c>
      <c r="C73" s="7" t="s">
        <v>104</v>
      </c>
      <c r="D73" s="11">
        <v>98642</v>
      </c>
      <c r="E73" s="11">
        <v>71088</v>
      </c>
      <c r="F73" s="9">
        <f t="shared" si="2"/>
        <v>-0.27933334685022609</v>
      </c>
      <c r="K73" s="14" t="s">
        <v>32</v>
      </c>
      <c r="L73" s="14" t="s">
        <v>105</v>
      </c>
      <c r="M73" s="7" t="s">
        <v>107</v>
      </c>
      <c r="N73" s="11">
        <v>630372</v>
      </c>
      <c r="O73" s="11">
        <v>1180608</v>
      </c>
      <c r="P73" s="9">
        <f t="shared" si="3"/>
        <v>0.8728750642477775</v>
      </c>
    </row>
    <row r="74" spans="1:16" x14ac:dyDescent="0.25">
      <c r="A74" s="14" t="s">
        <v>32</v>
      </c>
      <c r="B74" s="14" t="s">
        <v>105</v>
      </c>
      <c r="C74" s="13" t="s">
        <v>2</v>
      </c>
      <c r="D74" s="12">
        <v>3344284</v>
      </c>
      <c r="E74" s="12">
        <v>2787106</v>
      </c>
      <c r="F74" s="9">
        <f t="shared" si="2"/>
        <v>-0.16660606575278894</v>
      </c>
      <c r="K74" s="14" t="s">
        <v>32</v>
      </c>
      <c r="L74" s="14" t="s">
        <v>105</v>
      </c>
      <c r="M74" s="7" t="s">
        <v>109</v>
      </c>
      <c r="N74" s="11">
        <v>56939</v>
      </c>
      <c r="O74" s="11">
        <v>79123</v>
      </c>
      <c r="P74" s="9">
        <f t="shared" si="3"/>
        <v>0.38960993343753841</v>
      </c>
    </row>
    <row r="75" spans="1:16" x14ac:dyDescent="0.25">
      <c r="A75" s="14" t="s">
        <v>32</v>
      </c>
      <c r="B75" s="14" t="s">
        <v>105</v>
      </c>
      <c r="C75" s="7" t="s">
        <v>107</v>
      </c>
      <c r="D75" s="11">
        <v>1516425</v>
      </c>
      <c r="E75" s="11">
        <v>1180608</v>
      </c>
      <c r="F75" s="9">
        <f t="shared" si="2"/>
        <v>-0.22145308867896532</v>
      </c>
      <c r="K75" s="14" t="s">
        <v>32</v>
      </c>
      <c r="L75" s="14" t="s">
        <v>105</v>
      </c>
      <c r="M75" s="7" t="s">
        <v>110</v>
      </c>
      <c r="N75" s="11">
        <v>1572453</v>
      </c>
      <c r="O75" s="11">
        <v>1527375</v>
      </c>
      <c r="P75" s="9">
        <f t="shared" si="3"/>
        <v>-2.8667311519008837E-2</v>
      </c>
    </row>
    <row r="76" spans="1:16" x14ac:dyDescent="0.25">
      <c r="A76" s="14" t="s">
        <v>32</v>
      </c>
      <c r="B76" s="14" t="s">
        <v>105</v>
      </c>
      <c r="C76" s="7" t="s">
        <v>109</v>
      </c>
      <c r="D76" s="11">
        <v>80423</v>
      </c>
      <c r="E76" s="11">
        <v>79123</v>
      </c>
      <c r="F76" s="9">
        <f t="shared" si="2"/>
        <v>-1.6164530047374507E-2</v>
      </c>
      <c r="K76" s="20" t="s">
        <v>2</v>
      </c>
      <c r="L76" s="16"/>
      <c r="M76" s="17"/>
      <c r="N76" s="12">
        <v>198572923</v>
      </c>
      <c r="O76" s="12">
        <v>182598615</v>
      </c>
      <c r="P76" s="9">
        <f t="shared" si="3"/>
        <v>-8.0445549970576805E-2</v>
      </c>
    </row>
    <row r="77" spans="1:16" x14ac:dyDescent="0.25">
      <c r="A77" s="14" t="s">
        <v>32</v>
      </c>
      <c r="B77" s="14" t="s">
        <v>105</v>
      </c>
      <c r="C77" s="7" t="s">
        <v>110</v>
      </c>
      <c r="D77" s="11">
        <v>1747436</v>
      </c>
      <c r="E77" s="11">
        <v>1527375</v>
      </c>
      <c r="F77" s="9">
        <f t="shared" si="2"/>
        <v>-0.12593365365026243</v>
      </c>
    </row>
    <row r="78" spans="1:16" x14ac:dyDescent="0.25">
      <c r="A78" s="20" t="s">
        <v>2</v>
      </c>
      <c r="B78" s="16"/>
      <c r="C78" s="17"/>
      <c r="D78" s="12">
        <v>186431203</v>
      </c>
      <c r="E78" s="12">
        <v>182598615</v>
      </c>
      <c r="F78" s="9">
        <f t="shared" si="2"/>
        <v>-2.0557653109174005E-2</v>
      </c>
    </row>
  </sheetData>
  <mergeCells count="28">
    <mergeCell ref="A78:C78"/>
    <mergeCell ref="A3:A28"/>
    <mergeCell ref="B4:B28"/>
    <mergeCell ref="A29:A77"/>
    <mergeCell ref="B29:C29"/>
    <mergeCell ref="B30:B48"/>
    <mergeCell ref="B49:B54"/>
    <mergeCell ref="B55:B57"/>
    <mergeCell ref="B58:B64"/>
    <mergeCell ref="B65:B68"/>
    <mergeCell ref="B69:B73"/>
    <mergeCell ref="B74:B77"/>
    <mergeCell ref="K3:K29"/>
    <mergeCell ref="L4:L29"/>
    <mergeCell ref="K30:K75"/>
    <mergeCell ref="L30:M30"/>
    <mergeCell ref="L31:L48"/>
    <mergeCell ref="L49:L54"/>
    <mergeCell ref="L55:L58"/>
    <mergeCell ref="L59:L65"/>
    <mergeCell ref="L66:L68"/>
    <mergeCell ref="L69:L71"/>
    <mergeCell ref="L72:L75"/>
    <mergeCell ref="K76:M76"/>
    <mergeCell ref="K1:M1"/>
    <mergeCell ref="L3:M3"/>
    <mergeCell ref="A1:C1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P123"/>
  <sheetViews>
    <sheetView workbookViewId="0">
      <selection activeCell="P2" sqref="P2"/>
    </sheetView>
  </sheetViews>
  <sheetFormatPr defaultColWidth="9.140625" defaultRowHeight="15" x14ac:dyDescent="0.25"/>
  <cols>
    <col min="4" max="4" width="15.140625" customWidth="1"/>
    <col min="5" max="5" width="15.85546875" customWidth="1"/>
    <col min="7" max="10" width="9.140625" style="3"/>
    <col min="14" max="14" width="12" customWidth="1"/>
    <col min="15" max="15" width="14.28515625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13889721</v>
      </c>
      <c r="E3" s="12">
        <v>12804187</v>
      </c>
      <c r="F3" s="9">
        <f>(E3-D3)/D3</f>
        <v>-7.815376565159228E-2</v>
      </c>
      <c r="K3" s="14" t="s">
        <v>1</v>
      </c>
      <c r="L3" s="20" t="s">
        <v>2</v>
      </c>
      <c r="M3" s="17"/>
      <c r="N3" s="12">
        <v>14358502</v>
      </c>
      <c r="O3" s="12">
        <v>12804187</v>
      </c>
      <c r="P3" s="9">
        <f>(O3-N3)/N3</f>
        <v>-0.10825049855479353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13889721</v>
      </c>
      <c r="E4" s="12">
        <v>12804187</v>
      </c>
      <c r="F4" s="9">
        <f t="shared" ref="F4:F67" si="0">(E4-D4)/D4</f>
        <v>-7.815376565159228E-2</v>
      </c>
      <c r="K4" s="14" t="s">
        <v>1</v>
      </c>
      <c r="L4" s="14" t="s">
        <v>3</v>
      </c>
      <c r="M4" s="13" t="s">
        <v>2</v>
      </c>
      <c r="N4" s="12">
        <v>14358502</v>
      </c>
      <c r="O4" s="12">
        <v>12804187</v>
      </c>
      <c r="P4" s="9">
        <f t="shared" ref="P4:P67" si="1">(O4-N4)/N4</f>
        <v>-0.10825049855479353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42005</v>
      </c>
      <c r="E5" s="11">
        <v>94538</v>
      </c>
      <c r="F5" s="9">
        <f t="shared" si="0"/>
        <v>1.2506368289489347</v>
      </c>
      <c r="K5" s="14" t="s">
        <v>1</v>
      </c>
      <c r="L5" s="14" t="s">
        <v>3</v>
      </c>
      <c r="M5" s="7" t="s">
        <v>4</v>
      </c>
      <c r="N5" s="11">
        <v>52720</v>
      </c>
      <c r="O5" s="11">
        <v>94538</v>
      </c>
      <c r="P5" s="9">
        <f t="shared" si="1"/>
        <v>0.79320940819423369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246650</v>
      </c>
      <c r="E6" s="11">
        <v>126712</v>
      </c>
      <c r="F6" s="9">
        <f t="shared" si="0"/>
        <v>-0.48626799108047841</v>
      </c>
      <c r="K6" s="14" t="s">
        <v>1</v>
      </c>
      <c r="L6" s="14" t="s">
        <v>3</v>
      </c>
      <c r="M6" s="7" t="s">
        <v>5</v>
      </c>
      <c r="N6" s="11">
        <v>307334</v>
      </c>
      <c r="O6" s="11">
        <v>126712</v>
      </c>
      <c r="P6" s="9">
        <f t="shared" si="1"/>
        <v>-0.58770588350133735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72885</v>
      </c>
      <c r="E7" s="11">
        <v>107674</v>
      </c>
      <c r="F7" s="9">
        <f t="shared" si="0"/>
        <v>0.47731357618165604</v>
      </c>
      <c r="K7" s="14" t="s">
        <v>1</v>
      </c>
      <c r="L7" s="14" t="s">
        <v>3</v>
      </c>
      <c r="M7" s="7" t="s">
        <v>6</v>
      </c>
      <c r="N7" s="11">
        <v>99681</v>
      </c>
      <c r="O7" s="11">
        <v>107674</v>
      </c>
      <c r="P7" s="9">
        <f t="shared" si="1"/>
        <v>8.0185792678644882E-2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14656</v>
      </c>
      <c r="E8" s="11">
        <v>2625</v>
      </c>
      <c r="F8" s="9">
        <f t="shared" si="0"/>
        <v>-0.8208924672489083</v>
      </c>
      <c r="K8" s="14" t="s">
        <v>1</v>
      </c>
      <c r="L8" s="14" t="s">
        <v>3</v>
      </c>
      <c r="M8" s="7" t="s">
        <v>7</v>
      </c>
      <c r="N8" s="11">
        <v>31046</v>
      </c>
      <c r="O8" s="11">
        <v>2625</v>
      </c>
      <c r="P8" s="9">
        <f t="shared" si="1"/>
        <v>-0.91544804483669395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14745</v>
      </c>
      <c r="E9" s="11">
        <v>17529</v>
      </c>
      <c r="F9" s="9">
        <f t="shared" si="0"/>
        <v>0.18880976602238048</v>
      </c>
      <c r="K9" s="14" t="s">
        <v>1</v>
      </c>
      <c r="L9" s="14" t="s">
        <v>3</v>
      </c>
      <c r="M9" s="7" t="s">
        <v>8</v>
      </c>
      <c r="N9" s="11"/>
      <c r="O9" s="11">
        <v>17529</v>
      </c>
      <c r="P9" s="9"/>
    </row>
    <row r="10" spans="1:16" x14ac:dyDescent="0.25">
      <c r="A10" s="14" t="s">
        <v>1</v>
      </c>
      <c r="B10" s="14" t="s">
        <v>3</v>
      </c>
      <c r="C10" s="7" t="s">
        <v>9</v>
      </c>
      <c r="D10" s="11">
        <v>247415</v>
      </c>
      <c r="E10" s="11">
        <v>131326</v>
      </c>
      <c r="F10" s="9">
        <f t="shared" si="0"/>
        <v>-0.46920760665278982</v>
      </c>
      <c r="K10" s="14" t="s">
        <v>1</v>
      </c>
      <c r="L10" s="14" t="s">
        <v>3</v>
      </c>
      <c r="M10" s="7" t="s">
        <v>9</v>
      </c>
      <c r="N10" s="11">
        <v>193293</v>
      </c>
      <c r="O10" s="11">
        <v>131326</v>
      </c>
      <c r="P10" s="9">
        <f t="shared" si="1"/>
        <v>-0.32058584635760218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555733</v>
      </c>
      <c r="E11" s="11">
        <v>365795</v>
      </c>
      <c r="F11" s="9">
        <f t="shared" si="0"/>
        <v>-0.34177923571211355</v>
      </c>
      <c r="K11" s="14" t="s">
        <v>1</v>
      </c>
      <c r="L11" s="14" t="s">
        <v>3</v>
      </c>
      <c r="M11" s="7" t="s">
        <v>10</v>
      </c>
      <c r="N11" s="11">
        <v>277826</v>
      </c>
      <c r="O11" s="11">
        <v>365795</v>
      </c>
      <c r="P11" s="9">
        <f t="shared" si="1"/>
        <v>0.31663343243612907</v>
      </c>
    </row>
    <row r="12" spans="1:16" x14ac:dyDescent="0.25">
      <c r="A12" s="14" t="s">
        <v>1</v>
      </c>
      <c r="B12" s="14" t="s">
        <v>3</v>
      </c>
      <c r="C12" s="7" t="s">
        <v>12</v>
      </c>
      <c r="D12" s="11">
        <v>29933</v>
      </c>
      <c r="E12" s="11">
        <v>46835</v>
      </c>
      <c r="F12" s="9">
        <f t="shared" si="0"/>
        <v>0.5646610764039689</v>
      </c>
      <c r="K12" s="14" t="s">
        <v>1</v>
      </c>
      <c r="L12" s="14" t="s">
        <v>3</v>
      </c>
      <c r="M12" s="7" t="s">
        <v>12</v>
      </c>
      <c r="N12" s="11">
        <v>7242</v>
      </c>
      <c r="O12" s="11">
        <v>46835</v>
      </c>
      <c r="P12" s="9">
        <f t="shared" si="1"/>
        <v>5.467136150234742</v>
      </c>
    </row>
    <row r="13" spans="1:16" x14ac:dyDescent="0.25">
      <c r="A13" s="14" t="s">
        <v>1</v>
      </c>
      <c r="B13" s="14" t="s">
        <v>3</v>
      </c>
      <c r="C13" s="7" t="s">
        <v>13</v>
      </c>
      <c r="D13" s="11">
        <v>62554</v>
      </c>
      <c r="E13" s="11">
        <v>131102</v>
      </c>
      <c r="F13" s="9">
        <f t="shared" si="0"/>
        <v>1.0958212104741503</v>
      </c>
      <c r="K13" s="14" t="s">
        <v>1</v>
      </c>
      <c r="L13" s="14" t="s">
        <v>3</v>
      </c>
      <c r="M13" s="7" t="s">
        <v>13</v>
      </c>
      <c r="N13" s="11">
        <v>172753</v>
      </c>
      <c r="O13" s="11">
        <v>131102</v>
      </c>
      <c r="P13" s="9">
        <f t="shared" si="1"/>
        <v>-0.24110145699351096</v>
      </c>
    </row>
    <row r="14" spans="1:16" x14ac:dyDescent="0.25">
      <c r="A14" s="14" t="s">
        <v>1</v>
      </c>
      <c r="B14" s="14" t="s">
        <v>3</v>
      </c>
      <c r="C14" s="7" t="s">
        <v>14</v>
      </c>
      <c r="D14" s="11">
        <v>4003202</v>
      </c>
      <c r="E14" s="11">
        <v>3813111</v>
      </c>
      <c r="F14" s="9">
        <f t="shared" si="0"/>
        <v>-4.7484738466857281E-2</v>
      </c>
      <c r="K14" s="14" t="s">
        <v>1</v>
      </c>
      <c r="L14" s="14" t="s">
        <v>3</v>
      </c>
      <c r="M14" s="7" t="s">
        <v>14</v>
      </c>
      <c r="N14" s="11">
        <v>4864640</v>
      </c>
      <c r="O14" s="11">
        <v>3813111</v>
      </c>
      <c r="P14" s="9">
        <f t="shared" si="1"/>
        <v>-0.21615761906328115</v>
      </c>
    </row>
    <row r="15" spans="1:16" x14ac:dyDescent="0.25">
      <c r="A15" s="14" t="s">
        <v>1</v>
      </c>
      <c r="B15" s="14" t="s">
        <v>3</v>
      </c>
      <c r="C15" s="7" t="s">
        <v>15</v>
      </c>
      <c r="D15" s="11">
        <v>918509</v>
      </c>
      <c r="E15" s="11">
        <v>748569</v>
      </c>
      <c r="F15" s="9">
        <f t="shared" si="0"/>
        <v>-0.18501723989639732</v>
      </c>
      <c r="K15" s="14" t="s">
        <v>1</v>
      </c>
      <c r="L15" s="14" t="s">
        <v>3</v>
      </c>
      <c r="M15" s="7" t="s">
        <v>15</v>
      </c>
      <c r="N15" s="11">
        <v>1318489</v>
      </c>
      <c r="O15" s="11">
        <v>748569</v>
      </c>
      <c r="P15" s="9">
        <f t="shared" si="1"/>
        <v>-0.43225237373994019</v>
      </c>
    </row>
    <row r="16" spans="1:16" x14ac:dyDescent="0.25">
      <c r="A16" s="14" t="s">
        <v>1</v>
      </c>
      <c r="B16" s="14" t="s">
        <v>3</v>
      </c>
      <c r="C16" s="7" t="s">
        <v>16</v>
      </c>
      <c r="D16" s="11">
        <v>47229</v>
      </c>
      <c r="E16" s="11">
        <v>211295</v>
      </c>
      <c r="F16" s="9">
        <f t="shared" si="0"/>
        <v>3.4738402252853118</v>
      </c>
      <c r="K16" s="14" t="s">
        <v>1</v>
      </c>
      <c r="L16" s="14" t="s">
        <v>3</v>
      </c>
      <c r="M16" s="7" t="s">
        <v>16</v>
      </c>
      <c r="N16" s="11">
        <v>116291</v>
      </c>
      <c r="O16" s="11">
        <v>211295</v>
      </c>
      <c r="P16" s="9">
        <f t="shared" si="1"/>
        <v>0.81695058087040273</v>
      </c>
    </row>
    <row r="17" spans="1:16" x14ac:dyDescent="0.25">
      <c r="A17" s="14" t="s">
        <v>1</v>
      </c>
      <c r="B17" s="14" t="s">
        <v>3</v>
      </c>
      <c r="C17" s="7" t="s">
        <v>17</v>
      </c>
      <c r="D17" s="11">
        <v>149838</v>
      </c>
      <c r="E17" s="11">
        <v>86371</v>
      </c>
      <c r="F17" s="9">
        <f t="shared" si="0"/>
        <v>-0.42357078978630253</v>
      </c>
      <c r="K17" s="14" t="s">
        <v>1</v>
      </c>
      <c r="L17" s="14" t="s">
        <v>3</v>
      </c>
      <c r="M17" s="7" t="s">
        <v>17</v>
      </c>
      <c r="N17" s="11">
        <v>124823</v>
      </c>
      <c r="O17" s="11">
        <v>86371</v>
      </c>
      <c r="P17" s="9">
        <f t="shared" si="1"/>
        <v>-0.30805220191791577</v>
      </c>
    </row>
    <row r="18" spans="1:16" x14ac:dyDescent="0.25">
      <c r="A18" s="14" t="s">
        <v>1</v>
      </c>
      <c r="B18" s="14" t="s">
        <v>3</v>
      </c>
      <c r="C18" s="7" t="s">
        <v>18</v>
      </c>
      <c r="D18" s="11">
        <v>4713179</v>
      </c>
      <c r="E18" s="11">
        <v>3436309</v>
      </c>
      <c r="F18" s="9">
        <f t="shared" si="0"/>
        <v>-0.27091481142557922</v>
      </c>
      <c r="K18" s="14" t="s">
        <v>1</v>
      </c>
      <c r="L18" s="14" t="s">
        <v>3</v>
      </c>
      <c r="M18" s="7" t="s">
        <v>18</v>
      </c>
      <c r="N18" s="11">
        <v>3979785</v>
      </c>
      <c r="O18" s="11">
        <v>3436309</v>
      </c>
      <c r="P18" s="9">
        <f t="shared" si="1"/>
        <v>-0.13655913573220663</v>
      </c>
    </row>
    <row r="19" spans="1:16" x14ac:dyDescent="0.25">
      <c r="A19" s="14" t="s">
        <v>1</v>
      </c>
      <c r="B19" s="14" t="s">
        <v>3</v>
      </c>
      <c r="C19" s="7" t="s">
        <v>19</v>
      </c>
      <c r="D19" s="11">
        <v>272970</v>
      </c>
      <c r="E19" s="11">
        <v>494264</v>
      </c>
      <c r="F19" s="9">
        <f t="shared" si="0"/>
        <v>0.81068981939407259</v>
      </c>
      <c r="K19" s="14" t="s">
        <v>1</v>
      </c>
      <c r="L19" s="14" t="s">
        <v>3</v>
      </c>
      <c r="M19" s="7" t="s">
        <v>19</v>
      </c>
      <c r="N19" s="11">
        <v>466443</v>
      </c>
      <c r="O19" s="11">
        <v>494264</v>
      </c>
      <c r="P19" s="9">
        <f t="shared" si="1"/>
        <v>5.9645015575322174E-2</v>
      </c>
    </row>
    <row r="20" spans="1:16" x14ac:dyDescent="0.25">
      <c r="A20" s="14" t="s">
        <v>1</v>
      </c>
      <c r="B20" s="14" t="s">
        <v>3</v>
      </c>
      <c r="C20" s="7" t="s">
        <v>20</v>
      </c>
      <c r="D20" s="11">
        <v>2143</v>
      </c>
      <c r="E20" s="11">
        <v>2294</v>
      </c>
      <c r="F20" s="9">
        <f t="shared" si="0"/>
        <v>7.0461969202053193E-2</v>
      </c>
      <c r="K20" s="14" t="s">
        <v>1</v>
      </c>
      <c r="L20" s="14" t="s">
        <v>3</v>
      </c>
      <c r="M20" s="7" t="s">
        <v>20</v>
      </c>
      <c r="N20" s="11">
        <v>13784</v>
      </c>
      <c r="O20" s="11">
        <v>2294</v>
      </c>
      <c r="P20" s="9">
        <f t="shared" si="1"/>
        <v>-0.83357515960533957</v>
      </c>
    </row>
    <row r="21" spans="1:16" x14ac:dyDescent="0.25">
      <c r="A21" s="14" t="s">
        <v>1</v>
      </c>
      <c r="B21" s="14" t="s">
        <v>3</v>
      </c>
      <c r="C21" s="7" t="s">
        <v>21</v>
      </c>
      <c r="D21" s="11">
        <v>49494</v>
      </c>
      <c r="E21" s="11">
        <v>181416</v>
      </c>
      <c r="F21" s="9">
        <f t="shared" si="0"/>
        <v>2.6654139895744939</v>
      </c>
      <c r="K21" s="14" t="s">
        <v>1</v>
      </c>
      <c r="L21" s="14" t="s">
        <v>3</v>
      </c>
      <c r="M21" s="7" t="s">
        <v>21</v>
      </c>
      <c r="N21" s="11">
        <v>57089</v>
      </c>
      <c r="O21" s="11">
        <v>181416</v>
      </c>
      <c r="P21" s="9">
        <f t="shared" si="1"/>
        <v>2.1777750529874407</v>
      </c>
    </row>
    <row r="22" spans="1:16" x14ac:dyDescent="0.25">
      <c r="A22" s="14" t="s">
        <v>1</v>
      </c>
      <c r="B22" s="14" t="s">
        <v>3</v>
      </c>
      <c r="C22" s="7" t="s">
        <v>22</v>
      </c>
      <c r="D22" s="11">
        <v>7852</v>
      </c>
      <c r="E22" s="11">
        <v>93962</v>
      </c>
      <c r="F22" s="9">
        <f t="shared" si="0"/>
        <v>10.966632705043301</v>
      </c>
      <c r="K22" s="14" t="s">
        <v>1</v>
      </c>
      <c r="L22" s="14" t="s">
        <v>3</v>
      </c>
      <c r="M22" s="7" t="s">
        <v>22</v>
      </c>
      <c r="N22" s="11">
        <v>17234</v>
      </c>
      <c r="O22" s="11">
        <v>93962</v>
      </c>
      <c r="P22" s="9">
        <f t="shared" si="1"/>
        <v>4.4521295114308925</v>
      </c>
    </row>
    <row r="23" spans="1:16" x14ac:dyDescent="0.25">
      <c r="A23" s="14" t="s">
        <v>1</v>
      </c>
      <c r="B23" s="14" t="s">
        <v>3</v>
      </c>
      <c r="C23" s="7" t="s">
        <v>23</v>
      </c>
      <c r="D23" s="11">
        <v>19835</v>
      </c>
      <c r="E23" s="11">
        <v>8419</v>
      </c>
      <c r="F23" s="9">
        <f t="shared" si="0"/>
        <v>-0.57554827325434832</v>
      </c>
      <c r="K23" s="14" t="s">
        <v>1</v>
      </c>
      <c r="L23" s="14" t="s">
        <v>3</v>
      </c>
      <c r="M23" s="7" t="s">
        <v>23</v>
      </c>
      <c r="N23" s="11">
        <v>29499</v>
      </c>
      <c r="O23" s="11">
        <v>8419</v>
      </c>
      <c r="P23" s="9">
        <f t="shared" si="1"/>
        <v>-0.71460049493203159</v>
      </c>
    </row>
    <row r="24" spans="1:16" x14ac:dyDescent="0.25">
      <c r="A24" s="14" t="s">
        <v>1</v>
      </c>
      <c r="B24" s="14" t="s">
        <v>3</v>
      </c>
      <c r="C24" s="7" t="s">
        <v>24</v>
      </c>
      <c r="D24" s="11">
        <v>963374</v>
      </c>
      <c r="E24" s="11">
        <v>1674480</v>
      </c>
      <c r="F24" s="9">
        <f t="shared" si="0"/>
        <v>0.73814115805491953</v>
      </c>
      <c r="K24" s="14" t="s">
        <v>1</v>
      </c>
      <c r="L24" s="14" t="s">
        <v>3</v>
      </c>
      <c r="M24" s="7" t="s">
        <v>24</v>
      </c>
      <c r="N24" s="11">
        <v>917671</v>
      </c>
      <c r="O24" s="11">
        <v>1674480</v>
      </c>
      <c r="P24" s="9">
        <f t="shared" si="1"/>
        <v>0.82470624003591697</v>
      </c>
    </row>
    <row r="25" spans="1:16" x14ac:dyDescent="0.25">
      <c r="A25" s="14" t="s">
        <v>1</v>
      </c>
      <c r="B25" s="14" t="s">
        <v>3</v>
      </c>
      <c r="C25" s="7" t="s">
        <v>25</v>
      </c>
      <c r="D25" s="11">
        <v>228938</v>
      </c>
      <c r="E25" s="11">
        <v>242262</v>
      </c>
      <c r="F25" s="9">
        <f t="shared" si="0"/>
        <v>5.8199163092190899E-2</v>
      </c>
      <c r="K25" s="14" t="s">
        <v>1</v>
      </c>
      <c r="L25" s="14" t="s">
        <v>3</v>
      </c>
      <c r="M25" s="7" t="s">
        <v>25</v>
      </c>
      <c r="N25" s="11">
        <v>420761</v>
      </c>
      <c r="O25" s="11">
        <v>242262</v>
      </c>
      <c r="P25" s="9">
        <f t="shared" si="1"/>
        <v>-0.42422895658105197</v>
      </c>
    </row>
    <row r="26" spans="1:16" x14ac:dyDescent="0.25">
      <c r="A26" s="14" t="s">
        <v>1</v>
      </c>
      <c r="B26" s="14" t="s">
        <v>3</v>
      </c>
      <c r="C26" s="7" t="s">
        <v>26</v>
      </c>
      <c r="D26" s="11">
        <v>84899</v>
      </c>
      <c r="E26" s="11">
        <v>111196</v>
      </c>
      <c r="F26" s="9">
        <f t="shared" si="0"/>
        <v>0.30974451995901015</v>
      </c>
      <c r="K26" s="14" t="s">
        <v>1</v>
      </c>
      <c r="L26" s="14" t="s">
        <v>3</v>
      </c>
      <c r="M26" s="7" t="s">
        <v>26</v>
      </c>
      <c r="N26" s="11">
        <v>72647</v>
      </c>
      <c r="O26" s="11">
        <v>111196</v>
      </c>
      <c r="P26" s="9">
        <f t="shared" si="1"/>
        <v>0.53063443776067831</v>
      </c>
    </row>
    <row r="27" spans="1:16" x14ac:dyDescent="0.25">
      <c r="A27" s="14" t="s">
        <v>1</v>
      </c>
      <c r="B27" s="14" t="s">
        <v>3</v>
      </c>
      <c r="C27" s="7" t="s">
        <v>27</v>
      </c>
      <c r="D27" s="11">
        <v>124029</v>
      </c>
      <c r="E27" s="11">
        <v>174401</v>
      </c>
      <c r="F27" s="9">
        <f t="shared" si="0"/>
        <v>0.4061308242427174</v>
      </c>
      <c r="K27" s="14" t="s">
        <v>1</v>
      </c>
      <c r="L27" s="14" t="s">
        <v>3</v>
      </c>
      <c r="M27" s="7" t="s">
        <v>27</v>
      </c>
      <c r="N27" s="11">
        <v>43403</v>
      </c>
      <c r="O27" s="11">
        <v>174401</v>
      </c>
      <c r="P27" s="9">
        <f t="shared" si="1"/>
        <v>3.0181784669262495</v>
      </c>
    </row>
    <row r="28" spans="1:16" x14ac:dyDescent="0.25">
      <c r="A28" s="14" t="s">
        <v>1</v>
      </c>
      <c r="B28" s="14" t="s">
        <v>3</v>
      </c>
      <c r="C28" s="7" t="s">
        <v>28</v>
      </c>
      <c r="D28" s="11">
        <v>16489</v>
      </c>
      <c r="E28" s="11">
        <v>30104</v>
      </c>
      <c r="F28" s="9">
        <f t="shared" si="0"/>
        <v>0.82570198314027532</v>
      </c>
      <c r="K28" s="14" t="s">
        <v>1</v>
      </c>
      <c r="L28" s="14" t="s">
        <v>3</v>
      </c>
      <c r="M28" s="7" t="s">
        <v>28</v>
      </c>
      <c r="N28" s="11">
        <v>14886</v>
      </c>
      <c r="O28" s="11">
        <v>30104</v>
      </c>
      <c r="P28" s="9">
        <f t="shared" si="1"/>
        <v>1.0223028348784093</v>
      </c>
    </row>
    <row r="29" spans="1:16" x14ac:dyDescent="0.25">
      <c r="A29" s="14" t="s">
        <v>1</v>
      </c>
      <c r="B29" s="14" t="s">
        <v>3</v>
      </c>
      <c r="C29" s="7" t="s">
        <v>29</v>
      </c>
      <c r="D29" s="11"/>
      <c r="E29" s="11">
        <v>2119</v>
      </c>
      <c r="F29" s="9"/>
      <c r="K29" s="14" t="s">
        <v>1</v>
      </c>
      <c r="L29" s="14" t="s">
        <v>3</v>
      </c>
      <c r="M29" s="7" t="s">
        <v>29</v>
      </c>
      <c r="N29" s="11"/>
      <c r="O29" s="11">
        <v>2119</v>
      </c>
      <c r="P29" s="9"/>
    </row>
    <row r="30" spans="1:16" x14ac:dyDescent="0.25">
      <c r="A30" s="14" t="s">
        <v>1</v>
      </c>
      <c r="B30" s="14" t="s">
        <v>3</v>
      </c>
      <c r="C30" s="7" t="s">
        <v>30</v>
      </c>
      <c r="D30" s="11">
        <v>230769</v>
      </c>
      <c r="E30" s="11">
        <v>179675</v>
      </c>
      <c r="F30" s="9">
        <f t="shared" si="0"/>
        <v>-0.22140755474088808</v>
      </c>
      <c r="K30" s="14" t="s">
        <v>1</v>
      </c>
      <c r="L30" s="14" t="s">
        <v>3</v>
      </c>
      <c r="M30" s="7" t="s">
        <v>30</v>
      </c>
      <c r="N30" s="11">
        <v>181844</v>
      </c>
      <c r="O30" s="11">
        <v>179675</v>
      </c>
      <c r="P30" s="9">
        <f t="shared" si="1"/>
        <v>-1.1927806251512286E-2</v>
      </c>
    </row>
    <row r="31" spans="1:16" x14ac:dyDescent="0.25">
      <c r="A31" s="14" t="s">
        <v>1</v>
      </c>
      <c r="B31" s="14" t="s">
        <v>3</v>
      </c>
      <c r="C31" s="7" t="s">
        <v>31</v>
      </c>
      <c r="D31" s="11">
        <v>770396</v>
      </c>
      <c r="E31" s="11">
        <v>289804</v>
      </c>
      <c r="F31" s="9">
        <f t="shared" si="0"/>
        <v>-0.62382463044979464</v>
      </c>
      <c r="K31" s="14" t="s">
        <v>1</v>
      </c>
      <c r="L31" s="14" t="s">
        <v>3</v>
      </c>
      <c r="M31" s="7" t="s">
        <v>31</v>
      </c>
      <c r="N31" s="11">
        <v>577318</v>
      </c>
      <c r="O31" s="11">
        <v>289804</v>
      </c>
      <c r="P31" s="9">
        <f t="shared" si="1"/>
        <v>-0.4980166909744716</v>
      </c>
    </row>
    <row r="32" spans="1:16" x14ac:dyDescent="0.25">
      <c r="A32" s="14" t="s">
        <v>32</v>
      </c>
      <c r="B32" s="20" t="s">
        <v>2</v>
      </c>
      <c r="C32" s="17"/>
      <c r="D32" s="12">
        <v>9930330</v>
      </c>
      <c r="E32" s="12">
        <v>6618638</v>
      </c>
      <c r="F32" s="9">
        <f t="shared" si="0"/>
        <v>-0.33349264324549133</v>
      </c>
      <c r="K32" s="14" t="s">
        <v>32</v>
      </c>
      <c r="L32" s="20" t="s">
        <v>2</v>
      </c>
      <c r="M32" s="17"/>
      <c r="N32" s="12">
        <v>11149908</v>
      </c>
      <c r="O32" s="12">
        <v>6618638</v>
      </c>
      <c r="P32" s="9">
        <f t="shared" si="1"/>
        <v>-0.4063952814677933</v>
      </c>
    </row>
    <row r="33" spans="1:16" x14ac:dyDescent="0.25">
      <c r="A33" s="14" t="s">
        <v>32</v>
      </c>
      <c r="B33" s="14" t="s">
        <v>33</v>
      </c>
      <c r="C33" s="13" t="s">
        <v>2</v>
      </c>
      <c r="D33" s="12">
        <v>604771</v>
      </c>
      <c r="E33" s="12">
        <v>713658</v>
      </c>
      <c r="F33" s="9">
        <f t="shared" si="0"/>
        <v>0.18004666229035454</v>
      </c>
      <c r="K33" s="14" t="s">
        <v>32</v>
      </c>
      <c r="L33" s="14" t="s">
        <v>33</v>
      </c>
      <c r="M33" s="13" t="s">
        <v>2</v>
      </c>
      <c r="N33" s="12">
        <v>690980</v>
      </c>
      <c r="O33" s="12">
        <v>713658</v>
      </c>
      <c r="P33" s="9">
        <f t="shared" si="1"/>
        <v>3.2820052678804015E-2</v>
      </c>
    </row>
    <row r="34" spans="1:16" x14ac:dyDescent="0.25">
      <c r="A34" s="14" t="s">
        <v>32</v>
      </c>
      <c r="B34" s="14" t="s">
        <v>33</v>
      </c>
      <c r="C34" s="7" t="s">
        <v>34</v>
      </c>
      <c r="D34" s="11">
        <v>116527</v>
      </c>
      <c r="E34" s="11">
        <v>349907</v>
      </c>
      <c r="F34" s="9">
        <f t="shared" si="0"/>
        <v>2.0027976348829029</v>
      </c>
      <c r="K34" s="14" t="s">
        <v>32</v>
      </c>
      <c r="L34" s="14" t="s">
        <v>33</v>
      </c>
      <c r="M34" s="7" t="s">
        <v>34</v>
      </c>
      <c r="N34" s="11">
        <v>131695</v>
      </c>
      <c r="O34" s="11">
        <v>349907</v>
      </c>
      <c r="P34" s="9">
        <f t="shared" si="1"/>
        <v>1.6569497703025931</v>
      </c>
    </row>
    <row r="35" spans="1:16" x14ac:dyDescent="0.25">
      <c r="A35" s="14" t="s">
        <v>32</v>
      </c>
      <c r="B35" s="14" t="s">
        <v>33</v>
      </c>
      <c r="C35" s="7" t="s">
        <v>193</v>
      </c>
      <c r="D35" s="11">
        <v>1150</v>
      </c>
      <c r="E35" s="11"/>
      <c r="F35" s="9">
        <f t="shared" si="0"/>
        <v>-1</v>
      </c>
      <c r="K35" s="14" t="s">
        <v>32</v>
      </c>
      <c r="L35" s="14" t="s">
        <v>33</v>
      </c>
      <c r="M35" s="7" t="s">
        <v>38</v>
      </c>
      <c r="N35" s="11">
        <v>34171</v>
      </c>
      <c r="O35" s="11">
        <v>56648</v>
      </c>
      <c r="P35" s="9">
        <f t="shared" si="1"/>
        <v>0.65777998887945921</v>
      </c>
    </row>
    <row r="36" spans="1:16" x14ac:dyDescent="0.25">
      <c r="A36" s="14" t="s">
        <v>32</v>
      </c>
      <c r="B36" s="14" t="s">
        <v>33</v>
      </c>
      <c r="C36" s="7" t="s">
        <v>38</v>
      </c>
      <c r="D36" s="11">
        <v>40909</v>
      </c>
      <c r="E36" s="11">
        <v>56648</v>
      </c>
      <c r="F36" s="9">
        <f t="shared" si="0"/>
        <v>0.38473196607103571</v>
      </c>
      <c r="K36" s="14" t="s">
        <v>32</v>
      </c>
      <c r="L36" s="14" t="s">
        <v>33</v>
      </c>
      <c r="M36" s="7" t="s">
        <v>123</v>
      </c>
      <c r="N36" s="11">
        <v>8000</v>
      </c>
      <c r="O36" s="11"/>
      <c r="P36" s="9">
        <f t="shared" si="1"/>
        <v>-1</v>
      </c>
    </row>
    <row r="37" spans="1:16" x14ac:dyDescent="0.25">
      <c r="A37" s="14" t="s">
        <v>32</v>
      </c>
      <c r="B37" s="14" t="s">
        <v>33</v>
      </c>
      <c r="C37" s="7" t="s">
        <v>39</v>
      </c>
      <c r="D37" s="11">
        <v>80848</v>
      </c>
      <c r="E37" s="11">
        <v>64034</v>
      </c>
      <c r="F37" s="9">
        <f t="shared" si="0"/>
        <v>-0.207970512566792</v>
      </c>
      <c r="K37" s="14" t="s">
        <v>32</v>
      </c>
      <c r="L37" s="14" t="s">
        <v>33</v>
      </c>
      <c r="M37" s="7" t="s">
        <v>39</v>
      </c>
      <c r="N37" s="11">
        <v>30426</v>
      </c>
      <c r="O37" s="11">
        <v>64034</v>
      </c>
      <c r="P37" s="9">
        <f t="shared" si="1"/>
        <v>1.1045816078354038</v>
      </c>
    </row>
    <row r="38" spans="1:16" x14ac:dyDescent="0.25">
      <c r="A38" s="14" t="s">
        <v>32</v>
      </c>
      <c r="B38" s="14" t="s">
        <v>33</v>
      </c>
      <c r="C38" s="7" t="s">
        <v>40</v>
      </c>
      <c r="D38" s="11">
        <v>128627</v>
      </c>
      <c r="E38" s="11">
        <v>122229</v>
      </c>
      <c r="F38" s="9">
        <f t="shared" si="0"/>
        <v>-4.9740723176316018E-2</v>
      </c>
      <c r="K38" s="14" t="s">
        <v>32</v>
      </c>
      <c r="L38" s="14" t="s">
        <v>33</v>
      </c>
      <c r="M38" s="7" t="s">
        <v>40</v>
      </c>
      <c r="N38" s="11">
        <v>30650</v>
      </c>
      <c r="O38" s="11">
        <v>122229</v>
      </c>
      <c r="P38" s="9">
        <f t="shared" si="1"/>
        <v>2.9878955954323003</v>
      </c>
    </row>
    <row r="39" spans="1:16" x14ac:dyDescent="0.25">
      <c r="A39" s="14" t="s">
        <v>32</v>
      </c>
      <c r="B39" s="14" t="s">
        <v>33</v>
      </c>
      <c r="C39" s="7" t="s">
        <v>41</v>
      </c>
      <c r="D39" s="11">
        <v>10585</v>
      </c>
      <c r="E39" s="11"/>
      <c r="F39" s="9">
        <f t="shared" si="0"/>
        <v>-1</v>
      </c>
      <c r="K39" s="14" t="s">
        <v>32</v>
      </c>
      <c r="L39" s="14" t="s">
        <v>33</v>
      </c>
      <c r="M39" s="7" t="s">
        <v>42</v>
      </c>
      <c r="N39" s="11">
        <v>53995</v>
      </c>
      <c r="O39" s="11">
        <v>15842</v>
      </c>
      <c r="P39" s="9">
        <f t="shared" si="1"/>
        <v>-0.70660246319103626</v>
      </c>
    </row>
    <row r="40" spans="1:16" x14ac:dyDescent="0.25">
      <c r="A40" s="14" t="s">
        <v>32</v>
      </c>
      <c r="B40" s="14" t="s">
        <v>33</v>
      </c>
      <c r="C40" s="7" t="s">
        <v>42</v>
      </c>
      <c r="D40" s="11">
        <v>5683</v>
      </c>
      <c r="E40" s="11">
        <v>15842</v>
      </c>
      <c r="F40" s="9">
        <f t="shared" si="0"/>
        <v>1.7876121766672532</v>
      </c>
      <c r="K40" s="14" t="s">
        <v>32</v>
      </c>
      <c r="L40" s="14" t="s">
        <v>33</v>
      </c>
      <c r="M40" s="7" t="s">
        <v>44</v>
      </c>
      <c r="N40" s="11">
        <v>7423</v>
      </c>
      <c r="O40" s="11">
        <v>10401</v>
      </c>
      <c r="P40" s="9">
        <f t="shared" si="1"/>
        <v>0.40118550451300011</v>
      </c>
    </row>
    <row r="41" spans="1:16" x14ac:dyDescent="0.25">
      <c r="A41" s="14" t="s">
        <v>32</v>
      </c>
      <c r="B41" s="14" t="s">
        <v>33</v>
      </c>
      <c r="C41" s="7" t="s">
        <v>44</v>
      </c>
      <c r="D41" s="11">
        <v>77778</v>
      </c>
      <c r="E41" s="11">
        <v>10401</v>
      </c>
      <c r="F41" s="9">
        <f t="shared" si="0"/>
        <v>-0.86627323921931654</v>
      </c>
      <c r="K41" s="14" t="s">
        <v>32</v>
      </c>
      <c r="L41" s="14" t="s">
        <v>33</v>
      </c>
      <c r="M41" s="7" t="s">
        <v>45</v>
      </c>
      <c r="N41" s="11"/>
      <c r="O41" s="11">
        <v>2135</v>
      </c>
      <c r="P41" s="9"/>
    </row>
    <row r="42" spans="1:16" x14ac:dyDescent="0.25">
      <c r="A42" s="14" t="s">
        <v>32</v>
      </c>
      <c r="B42" s="14" t="s">
        <v>33</v>
      </c>
      <c r="C42" s="7" t="s">
        <v>45</v>
      </c>
      <c r="D42" s="11">
        <v>54319</v>
      </c>
      <c r="E42" s="11">
        <v>2135</v>
      </c>
      <c r="F42" s="9">
        <f t="shared" si="0"/>
        <v>-0.96069515270899686</v>
      </c>
      <c r="K42" s="14" t="s">
        <v>32</v>
      </c>
      <c r="L42" s="14" t="s">
        <v>33</v>
      </c>
      <c r="M42" s="7" t="s">
        <v>48</v>
      </c>
      <c r="N42" s="11">
        <v>300000</v>
      </c>
      <c r="O42" s="11">
        <v>5578</v>
      </c>
      <c r="P42" s="9">
        <f t="shared" si="1"/>
        <v>-0.98140666666666665</v>
      </c>
    </row>
    <row r="43" spans="1:16" x14ac:dyDescent="0.25">
      <c r="A43" s="14" t="s">
        <v>32</v>
      </c>
      <c r="B43" s="14" t="s">
        <v>33</v>
      </c>
      <c r="C43" s="7" t="s">
        <v>48</v>
      </c>
      <c r="D43" s="11">
        <v>30698</v>
      </c>
      <c r="E43" s="11">
        <v>5578</v>
      </c>
      <c r="F43" s="9">
        <f t="shared" si="0"/>
        <v>-0.81829435142354556</v>
      </c>
      <c r="K43" s="14" t="s">
        <v>32</v>
      </c>
      <c r="L43" s="14" t="s">
        <v>33</v>
      </c>
      <c r="M43" s="7" t="s">
        <v>50</v>
      </c>
      <c r="N43" s="11">
        <v>21224</v>
      </c>
      <c r="O43" s="11"/>
      <c r="P43" s="9">
        <f t="shared" si="1"/>
        <v>-1</v>
      </c>
    </row>
    <row r="44" spans="1:16" x14ac:dyDescent="0.25">
      <c r="A44" s="14" t="s">
        <v>32</v>
      </c>
      <c r="B44" s="14" t="s">
        <v>33</v>
      </c>
      <c r="C44" s="7" t="s">
        <v>50</v>
      </c>
      <c r="D44" s="11">
        <v>10325</v>
      </c>
      <c r="E44" s="11"/>
      <c r="F44" s="9">
        <f t="shared" si="0"/>
        <v>-1</v>
      </c>
      <c r="K44" s="14" t="s">
        <v>32</v>
      </c>
      <c r="L44" s="14" t="s">
        <v>33</v>
      </c>
      <c r="M44" s="7" t="s">
        <v>51</v>
      </c>
      <c r="N44" s="11">
        <v>22500</v>
      </c>
      <c r="O44" s="11">
        <v>11016</v>
      </c>
      <c r="P44" s="9">
        <f t="shared" si="1"/>
        <v>-0.51039999999999996</v>
      </c>
    </row>
    <row r="45" spans="1:16" x14ac:dyDescent="0.25">
      <c r="A45" s="14" t="s">
        <v>32</v>
      </c>
      <c r="B45" s="14" t="s">
        <v>33</v>
      </c>
      <c r="C45" s="7" t="s">
        <v>51</v>
      </c>
      <c r="D45" s="11">
        <v>1000</v>
      </c>
      <c r="E45" s="11">
        <v>11016</v>
      </c>
      <c r="F45" s="9">
        <f t="shared" si="0"/>
        <v>10.016</v>
      </c>
      <c r="K45" s="14" t="s">
        <v>32</v>
      </c>
      <c r="L45" s="14" t="s">
        <v>33</v>
      </c>
      <c r="M45" s="7" t="s">
        <v>52</v>
      </c>
      <c r="N45" s="11">
        <v>4050</v>
      </c>
      <c r="O45" s="11">
        <v>7146</v>
      </c>
      <c r="P45" s="9">
        <f t="shared" si="1"/>
        <v>0.76444444444444448</v>
      </c>
    </row>
    <row r="46" spans="1:16" x14ac:dyDescent="0.25">
      <c r="A46" s="14" t="s">
        <v>32</v>
      </c>
      <c r="B46" s="14" t="s">
        <v>33</v>
      </c>
      <c r="C46" s="7" t="s">
        <v>52</v>
      </c>
      <c r="D46" s="11">
        <v>26338</v>
      </c>
      <c r="E46" s="11">
        <v>7146</v>
      </c>
      <c r="F46" s="9">
        <f t="shared" si="0"/>
        <v>-0.72868099324170399</v>
      </c>
      <c r="K46" s="14" t="s">
        <v>32</v>
      </c>
      <c r="L46" s="14" t="s">
        <v>33</v>
      </c>
      <c r="M46" s="7" t="s">
        <v>53</v>
      </c>
      <c r="N46" s="11"/>
      <c r="O46" s="11">
        <v>22900</v>
      </c>
      <c r="P46" s="9"/>
    </row>
    <row r="47" spans="1:16" x14ac:dyDescent="0.25">
      <c r="A47" s="14" t="s">
        <v>32</v>
      </c>
      <c r="B47" s="14" t="s">
        <v>33</v>
      </c>
      <c r="C47" s="7" t="s">
        <v>53</v>
      </c>
      <c r="D47" s="11"/>
      <c r="E47" s="11">
        <v>22900</v>
      </c>
      <c r="F47" s="9"/>
      <c r="K47" s="14" t="s">
        <v>32</v>
      </c>
      <c r="L47" s="14" t="s">
        <v>33</v>
      </c>
      <c r="M47" s="7" t="s">
        <v>54</v>
      </c>
      <c r="N47" s="11">
        <v>5929</v>
      </c>
      <c r="O47" s="11">
        <v>6701</v>
      </c>
      <c r="P47" s="9">
        <f t="shared" si="1"/>
        <v>0.13020745488277957</v>
      </c>
    </row>
    <row r="48" spans="1:16" x14ac:dyDescent="0.25">
      <c r="A48" s="14" t="s">
        <v>32</v>
      </c>
      <c r="B48" s="14" t="s">
        <v>33</v>
      </c>
      <c r="C48" s="7" t="s">
        <v>54</v>
      </c>
      <c r="D48" s="11">
        <v>6678</v>
      </c>
      <c r="E48" s="11">
        <v>6701</v>
      </c>
      <c r="F48" s="9">
        <f t="shared" si="0"/>
        <v>3.444144953578916E-3</v>
      </c>
      <c r="K48" s="14" t="s">
        <v>32</v>
      </c>
      <c r="L48" s="14" t="s">
        <v>33</v>
      </c>
      <c r="M48" s="7" t="s">
        <v>55</v>
      </c>
      <c r="N48" s="11">
        <v>11405</v>
      </c>
      <c r="O48" s="11">
        <v>39121</v>
      </c>
      <c r="P48" s="9">
        <f t="shared" si="1"/>
        <v>2.4301622095572117</v>
      </c>
    </row>
    <row r="49" spans="1:16" x14ac:dyDescent="0.25">
      <c r="A49" s="14" t="s">
        <v>32</v>
      </c>
      <c r="B49" s="14" t="s">
        <v>33</v>
      </c>
      <c r="C49" s="7" t="s">
        <v>55</v>
      </c>
      <c r="D49" s="11">
        <v>13306</v>
      </c>
      <c r="E49" s="11">
        <v>39121</v>
      </c>
      <c r="F49" s="9">
        <f t="shared" si="0"/>
        <v>1.9401022095295355</v>
      </c>
      <c r="K49" s="14" t="s">
        <v>32</v>
      </c>
      <c r="L49" s="14" t="s">
        <v>33</v>
      </c>
      <c r="M49" s="7" t="s">
        <v>56</v>
      </c>
      <c r="N49" s="11">
        <v>29512</v>
      </c>
      <c r="O49" s="11"/>
      <c r="P49" s="9">
        <f t="shared" si="1"/>
        <v>-1</v>
      </c>
    </row>
    <row r="50" spans="1:16" x14ac:dyDescent="0.25">
      <c r="A50" s="14" t="s">
        <v>32</v>
      </c>
      <c r="B50" s="14" t="s">
        <v>57</v>
      </c>
      <c r="C50" s="13" t="s">
        <v>2</v>
      </c>
      <c r="D50" s="12">
        <v>404401</v>
      </c>
      <c r="E50" s="12">
        <v>280860</v>
      </c>
      <c r="F50" s="9">
        <f t="shared" si="0"/>
        <v>-0.30549133162380904</v>
      </c>
      <c r="K50" s="14" t="s">
        <v>32</v>
      </c>
      <c r="L50" s="14" t="s">
        <v>57</v>
      </c>
      <c r="M50" s="13" t="s">
        <v>2</v>
      </c>
      <c r="N50" s="12">
        <v>600162</v>
      </c>
      <c r="O50" s="12">
        <v>280860</v>
      </c>
      <c r="P50" s="9">
        <f t="shared" si="1"/>
        <v>-0.53202635288472111</v>
      </c>
    </row>
    <row r="51" spans="1:16" x14ac:dyDescent="0.25">
      <c r="A51" s="14" t="s">
        <v>32</v>
      </c>
      <c r="B51" s="14" t="s">
        <v>57</v>
      </c>
      <c r="C51" s="7" t="s">
        <v>59</v>
      </c>
      <c r="D51" s="11">
        <v>19957</v>
      </c>
      <c r="E51" s="11"/>
      <c r="F51" s="9">
        <f t="shared" si="0"/>
        <v>-1</v>
      </c>
      <c r="K51" s="14" t="s">
        <v>32</v>
      </c>
      <c r="L51" s="14" t="s">
        <v>57</v>
      </c>
      <c r="M51" s="7" t="s">
        <v>126</v>
      </c>
      <c r="N51" s="11">
        <v>11786</v>
      </c>
      <c r="O51" s="11"/>
      <c r="P51" s="9">
        <f t="shared" si="1"/>
        <v>-1</v>
      </c>
    </row>
    <row r="52" spans="1:16" x14ac:dyDescent="0.25">
      <c r="A52" s="14" t="s">
        <v>32</v>
      </c>
      <c r="B52" s="14" t="s">
        <v>57</v>
      </c>
      <c r="C52" s="7" t="s">
        <v>127</v>
      </c>
      <c r="D52" s="11">
        <v>2365</v>
      </c>
      <c r="E52" s="11">
        <v>917</v>
      </c>
      <c r="F52" s="9">
        <f t="shared" si="0"/>
        <v>-0.61226215644820292</v>
      </c>
      <c r="K52" s="14" t="s">
        <v>32</v>
      </c>
      <c r="L52" s="14" t="s">
        <v>57</v>
      </c>
      <c r="M52" s="7" t="s">
        <v>127</v>
      </c>
      <c r="N52" s="11"/>
      <c r="O52" s="11">
        <v>917</v>
      </c>
      <c r="P52" s="9"/>
    </row>
    <row r="53" spans="1:16" x14ac:dyDescent="0.25">
      <c r="A53" s="14" t="s">
        <v>32</v>
      </c>
      <c r="B53" s="14" t="s">
        <v>57</v>
      </c>
      <c r="C53" s="7" t="s">
        <v>61</v>
      </c>
      <c r="D53" s="11">
        <v>2100</v>
      </c>
      <c r="E53" s="11">
        <v>6936</v>
      </c>
      <c r="F53" s="9">
        <f t="shared" si="0"/>
        <v>2.3028571428571429</v>
      </c>
      <c r="K53" s="14" t="s">
        <v>32</v>
      </c>
      <c r="L53" s="14" t="s">
        <v>57</v>
      </c>
      <c r="M53" s="7" t="s">
        <v>61</v>
      </c>
      <c r="N53" s="11">
        <v>9345</v>
      </c>
      <c r="O53" s="11">
        <v>6936</v>
      </c>
      <c r="P53" s="9">
        <f t="shared" si="1"/>
        <v>-0.25778491171749601</v>
      </c>
    </row>
    <row r="54" spans="1:16" x14ac:dyDescent="0.25">
      <c r="A54" s="14" t="s">
        <v>32</v>
      </c>
      <c r="B54" s="14" t="s">
        <v>57</v>
      </c>
      <c r="C54" s="7" t="s">
        <v>128</v>
      </c>
      <c r="D54" s="11">
        <v>122601</v>
      </c>
      <c r="E54" s="11">
        <v>39696</v>
      </c>
      <c r="F54" s="9">
        <f t="shared" si="0"/>
        <v>-0.67621797538356132</v>
      </c>
      <c r="K54" s="14" t="s">
        <v>32</v>
      </c>
      <c r="L54" s="14" t="s">
        <v>57</v>
      </c>
      <c r="M54" s="7" t="s">
        <v>128</v>
      </c>
      <c r="N54" s="11">
        <v>23711</v>
      </c>
      <c r="O54" s="11">
        <v>39696</v>
      </c>
      <c r="P54" s="9">
        <f t="shared" si="1"/>
        <v>0.67415967272573907</v>
      </c>
    </row>
    <row r="55" spans="1:16" x14ac:dyDescent="0.25">
      <c r="A55" s="14" t="s">
        <v>32</v>
      </c>
      <c r="B55" s="14" t="s">
        <v>57</v>
      </c>
      <c r="C55" s="7" t="s">
        <v>62</v>
      </c>
      <c r="D55" s="11">
        <v>2006</v>
      </c>
      <c r="E55" s="11"/>
      <c r="F55" s="9">
        <f t="shared" si="0"/>
        <v>-1</v>
      </c>
      <c r="K55" s="14" t="s">
        <v>32</v>
      </c>
      <c r="L55" s="14" t="s">
        <v>57</v>
      </c>
      <c r="M55" s="7" t="s">
        <v>129</v>
      </c>
      <c r="N55" s="11">
        <v>11103</v>
      </c>
      <c r="O55" s="11">
        <v>1407</v>
      </c>
      <c r="P55" s="9">
        <f t="shared" si="1"/>
        <v>-0.87327749256957576</v>
      </c>
    </row>
    <row r="56" spans="1:16" x14ac:dyDescent="0.25">
      <c r="A56" s="14" t="s">
        <v>32</v>
      </c>
      <c r="B56" s="14" t="s">
        <v>57</v>
      </c>
      <c r="C56" s="7" t="s">
        <v>129</v>
      </c>
      <c r="D56" s="11">
        <v>16165</v>
      </c>
      <c r="E56" s="11">
        <v>1407</v>
      </c>
      <c r="F56" s="9">
        <f t="shared" si="0"/>
        <v>-0.91296009897927621</v>
      </c>
      <c r="K56" s="14" t="s">
        <v>32</v>
      </c>
      <c r="L56" s="14" t="s">
        <v>57</v>
      </c>
      <c r="M56" s="7" t="s">
        <v>64</v>
      </c>
      <c r="N56" s="11">
        <v>286</v>
      </c>
      <c r="O56" s="11">
        <v>390</v>
      </c>
      <c r="P56" s="9">
        <f t="shared" si="1"/>
        <v>0.36363636363636365</v>
      </c>
    </row>
    <row r="57" spans="1:16" x14ac:dyDescent="0.25">
      <c r="A57" s="14" t="s">
        <v>32</v>
      </c>
      <c r="B57" s="14" t="s">
        <v>57</v>
      </c>
      <c r="C57" s="7" t="s">
        <v>63</v>
      </c>
      <c r="D57" s="11">
        <v>13482</v>
      </c>
      <c r="E57" s="11"/>
      <c r="F57" s="9">
        <f t="shared" si="0"/>
        <v>-1</v>
      </c>
      <c r="K57" s="14" t="s">
        <v>32</v>
      </c>
      <c r="L57" s="14" t="s">
        <v>57</v>
      </c>
      <c r="M57" s="7" t="s">
        <v>65</v>
      </c>
      <c r="N57" s="11">
        <v>477613</v>
      </c>
      <c r="O57" s="11">
        <v>222915</v>
      </c>
      <c r="P57" s="9">
        <f t="shared" si="1"/>
        <v>-0.53327275430107635</v>
      </c>
    </row>
    <row r="58" spans="1:16" x14ac:dyDescent="0.25">
      <c r="A58" s="14" t="s">
        <v>32</v>
      </c>
      <c r="B58" s="14" t="s">
        <v>57</v>
      </c>
      <c r="C58" s="7" t="s">
        <v>64</v>
      </c>
      <c r="D58" s="11">
        <v>3450</v>
      </c>
      <c r="E58" s="11">
        <v>390</v>
      </c>
      <c r="F58" s="9">
        <f t="shared" si="0"/>
        <v>-0.88695652173913042</v>
      </c>
      <c r="K58" s="14" t="s">
        <v>32</v>
      </c>
      <c r="L58" s="14" t="s">
        <v>57</v>
      </c>
      <c r="M58" s="7" t="s">
        <v>66</v>
      </c>
      <c r="N58" s="11">
        <v>66318</v>
      </c>
      <c r="O58" s="11"/>
      <c r="P58" s="9">
        <f t="shared" si="1"/>
        <v>-1</v>
      </c>
    </row>
    <row r="59" spans="1:16" x14ac:dyDescent="0.25">
      <c r="A59" s="14" t="s">
        <v>32</v>
      </c>
      <c r="B59" s="14" t="s">
        <v>57</v>
      </c>
      <c r="C59" s="7" t="s">
        <v>65</v>
      </c>
      <c r="D59" s="11">
        <v>222275</v>
      </c>
      <c r="E59" s="11">
        <v>222915</v>
      </c>
      <c r="F59" s="9">
        <f t="shared" si="0"/>
        <v>2.8793161624114274E-3</v>
      </c>
      <c r="K59" s="14" t="s">
        <v>32</v>
      </c>
      <c r="L59" s="14" t="s">
        <v>57</v>
      </c>
      <c r="M59" s="7" t="s">
        <v>132</v>
      </c>
      <c r="N59" s="11"/>
      <c r="O59" s="11">
        <v>8599</v>
      </c>
      <c r="P59" s="9"/>
    </row>
    <row r="60" spans="1:16" x14ac:dyDescent="0.25">
      <c r="A60" s="14" t="s">
        <v>32</v>
      </c>
      <c r="B60" s="14" t="s">
        <v>57</v>
      </c>
      <c r="C60" s="7" t="s">
        <v>132</v>
      </c>
      <c r="D60" s="11"/>
      <c r="E60" s="11">
        <v>8599</v>
      </c>
      <c r="F60" s="9"/>
      <c r="K60" s="14" t="s">
        <v>32</v>
      </c>
      <c r="L60" s="14" t="s">
        <v>67</v>
      </c>
      <c r="M60" s="13" t="s">
        <v>2</v>
      </c>
      <c r="N60" s="12">
        <v>87397</v>
      </c>
      <c r="O60" s="12">
        <v>43349</v>
      </c>
      <c r="P60" s="9">
        <f t="shared" si="1"/>
        <v>-0.50399899310044971</v>
      </c>
    </row>
    <row r="61" spans="1:16" x14ac:dyDescent="0.25">
      <c r="A61" s="14" t="s">
        <v>32</v>
      </c>
      <c r="B61" s="14" t="s">
        <v>67</v>
      </c>
      <c r="C61" s="13" t="s">
        <v>2</v>
      </c>
      <c r="D61" s="12">
        <v>29844</v>
      </c>
      <c r="E61" s="12">
        <v>43349</v>
      </c>
      <c r="F61" s="9">
        <f t="shared" si="0"/>
        <v>0.45251976946789974</v>
      </c>
      <c r="K61" s="14" t="s">
        <v>32</v>
      </c>
      <c r="L61" s="14" t="s">
        <v>67</v>
      </c>
      <c r="M61" s="7" t="s">
        <v>135</v>
      </c>
      <c r="N61" s="11">
        <v>49884</v>
      </c>
      <c r="O61" s="11">
        <v>2209</v>
      </c>
      <c r="P61" s="9">
        <f t="shared" si="1"/>
        <v>-0.95571726405260204</v>
      </c>
    </row>
    <row r="62" spans="1:16" x14ac:dyDescent="0.25">
      <c r="A62" s="14" t="s">
        <v>32</v>
      </c>
      <c r="B62" s="14" t="s">
        <v>67</v>
      </c>
      <c r="C62" s="7" t="s">
        <v>135</v>
      </c>
      <c r="D62" s="11"/>
      <c r="E62" s="11">
        <v>2209</v>
      </c>
      <c r="F62" s="9"/>
      <c r="K62" s="14" t="s">
        <v>32</v>
      </c>
      <c r="L62" s="14" t="s">
        <v>67</v>
      </c>
      <c r="M62" s="7" t="s">
        <v>114</v>
      </c>
      <c r="N62" s="11">
        <v>2343</v>
      </c>
      <c r="O62" s="11">
        <v>10788</v>
      </c>
      <c r="P62" s="9">
        <f t="shared" si="1"/>
        <v>3.6043533930857876</v>
      </c>
    </row>
    <row r="63" spans="1:16" x14ac:dyDescent="0.25">
      <c r="A63" s="14" t="s">
        <v>32</v>
      </c>
      <c r="B63" s="14" t="s">
        <v>67</v>
      </c>
      <c r="C63" s="7" t="s">
        <v>114</v>
      </c>
      <c r="D63" s="11"/>
      <c r="E63" s="11">
        <v>10788</v>
      </c>
      <c r="F63" s="9"/>
      <c r="K63" s="14" t="s">
        <v>32</v>
      </c>
      <c r="L63" s="14" t="s">
        <v>67</v>
      </c>
      <c r="M63" s="7" t="s">
        <v>136</v>
      </c>
      <c r="N63" s="11"/>
      <c r="O63" s="11">
        <v>4462</v>
      </c>
      <c r="P63" s="9"/>
    </row>
    <row r="64" spans="1:16" x14ac:dyDescent="0.25">
      <c r="A64" s="14" t="s">
        <v>32</v>
      </c>
      <c r="B64" s="14" t="s">
        <v>67</v>
      </c>
      <c r="C64" s="7" t="s">
        <v>136</v>
      </c>
      <c r="D64" s="11">
        <v>3907</v>
      </c>
      <c r="E64" s="11">
        <v>4462</v>
      </c>
      <c r="F64" s="9">
        <f t="shared" si="0"/>
        <v>0.14205272587663167</v>
      </c>
      <c r="K64" s="14" t="s">
        <v>32</v>
      </c>
      <c r="L64" s="14" t="s">
        <v>67</v>
      </c>
      <c r="M64" s="7" t="s">
        <v>69</v>
      </c>
      <c r="N64" s="11"/>
      <c r="O64" s="11">
        <v>8244</v>
      </c>
      <c r="P64" s="9"/>
    </row>
    <row r="65" spans="1:16" x14ac:dyDescent="0.25">
      <c r="A65" s="14" t="s">
        <v>32</v>
      </c>
      <c r="B65" s="14" t="s">
        <v>67</v>
      </c>
      <c r="C65" s="7" t="s">
        <v>69</v>
      </c>
      <c r="D65" s="11"/>
      <c r="E65" s="11">
        <v>8244</v>
      </c>
      <c r="F65" s="9"/>
      <c r="K65" s="14" t="s">
        <v>32</v>
      </c>
      <c r="L65" s="14" t="s">
        <v>67</v>
      </c>
      <c r="M65" s="7" t="s">
        <v>70</v>
      </c>
      <c r="N65" s="11">
        <v>2104</v>
      </c>
      <c r="O65" s="11"/>
      <c r="P65" s="9">
        <f t="shared" si="1"/>
        <v>-1</v>
      </c>
    </row>
    <row r="66" spans="1:16" x14ac:dyDescent="0.25">
      <c r="A66" s="14" t="s">
        <v>32</v>
      </c>
      <c r="B66" s="14" t="s">
        <v>67</v>
      </c>
      <c r="C66" s="7" t="s">
        <v>138</v>
      </c>
      <c r="D66" s="11">
        <v>2813</v>
      </c>
      <c r="E66" s="11"/>
      <c r="F66" s="9">
        <f t="shared" si="0"/>
        <v>-1</v>
      </c>
      <c r="K66" s="14" t="s">
        <v>32</v>
      </c>
      <c r="L66" s="14" t="s">
        <v>67</v>
      </c>
      <c r="M66" s="7" t="s">
        <v>138</v>
      </c>
      <c r="N66" s="11">
        <v>4778</v>
      </c>
      <c r="O66" s="11"/>
      <c r="P66" s="9">
        <f t="shared" si="1"/>
        <v>-1</v>
      </c>
    </row>
    <row r="67" spans="1:16" x14ac:dyDescent="0.25">
      <c r="A67" s="14" t="s">
        <v>32</v>
      </c>
      <c r="B67" s="14" t="s">
        <v>67</v>
      </c>
      <c r="C67" s="7" t="s">
        <v>71</v>
      </c>
      <c r="D67" s="11">
        <v>1296</v>
      </c>
      <c r="E67" s="11"/>
      <c r="F67" s="9">
        <f t="shared" si="0"/>
        <v>-1</v>
      </c>
      <c r="K67" s="14" t="s">
        <v>32</v>
      </c>
      <c r="L67" s="14" t="s">
        <v>67</v>
      </c>
      <c r="M67" s="7" t="s">
        <v>139</v>
      </c>
      <c r="N67" s="11">
        <v>3910</v>
      </c>
      <c r="O67" s="11"/>
      <c r="P67" s="9">
        <f t="shared" si="1"/>
        <v>-1</v>
      </c>
    </row>
    <row r="68" spans="1:16" x14ac:dyDescent="0.25">
      <c r="A68" s="14" t="s">
        <v>32</v>
      </c>
      <c r="B68" s="14" t="s">
        <v>67</v>
      </c>
      <c r="C68" s="7" t="s">
        <v>141</v>
      </c>
      <c r="D68" s="11">
        <v>5773</v>
      </c>
      <c r="E68" s="11"/>
      <c r="F68" s="9">
        <f t="shared" ref="F68:F123" si="2">(E68-D68)/D68</f>
        <v>-1</v>
      </c>
      <c r="K68" s="14" t="s">
        <v>32</v>
      </c>
      <c r="L68" s="14" t="s">
        <v>67</v>
      </c>
      <c r="M68" s="7" t="s">
        <v>117</v>
      </c>
      <c r="N68" s="11">
        <v>8046</v>
      </c>
      <c r="O68" s="11">
        <v>2927</v>
      </c>
      <c r="P68" s="9">
        <f t="shared" ref="P68:P123" si="3">(O68-N68)/N68</f>
        <v>-0.63621675366641806</v>
      </c>
    </row>
    <row r="69" spans="1:16" x14ac:dyDescent="0.25">
      <c r="A69" s="14" t="s">
        <v>32</v>
      </c>
      <c r="B69" s="14" t="s">
        <v>67</v>
      </c>
      <c r="C69" s="7" t="s">
        <v>117</v>
      </c>
      <c r="D69" s="11">
        <v>5220</v>
      </c>
      <c r="E69" s="11">
        <v>2927</v>
      </c>
      <c r="F69" s="9">
        <f t="shared" si="2"/>
        <v>-0.43927203065134102</v>
      </c>
      <c r="K69" s="14" t="s">
        <v>32</v>
      </c>
      <c r="L69" s="14" t="s">
        <v>67</v>
      </c>
      <c r="M69" s="7" t="s">
        <v>144</v>
      </c>
      <c r="N69" s="11"/>
      <c r="O69" s="11">
        <v>1400</v>
      </c>
      <c r="P69" s="9"/>
    </row>
    <row r="70" spans="1:16" x14ac:dyDescent="0.25">
      <c r="A70" s="14" t="s">
        <v>32</v>
      </c>
      <c r="B70" s="14" t="s">
        <v>67</v>
      </c>
      <c r="C70" s="7" t="s">
        <v>142</v>
      </c>
      <c r="D70" s="11">
        <v>1275</v>
      </c>
      <c r="E70" s="11"/>
      <c r="F70" s="9">
        <f t="shared" si="2"/>
        <v>-1</v>
      </c>
      <c r="K70" s="14" t="s">
        <v>32</v>
      </c>
      <c r="L70" s="14" t="s">
        <v>67</v>
      </c>
      <c r="M70" s="7" t="s">
        <v>146</v>
      </c>
      <c r="N70" s="11"/>
      <c r="O70" s="11">
        <v>932</v>
      </c>
      <c r="P70" s="9"/>
    </row>
    <row r="71" spans="1:16" x14ac:dyDescent="0.25">
      <c r="A71" s="14" t="s">
        <v>32</v>
      </c>
      <c r="B71" s="14" t="s">
        <v>67</v>
      </c>
      <c r="C71" s="7" t="s">
        <v>144</v>
      </c>
      <c r="D71" s="11"/>
      <c r="E71" s="11">
        <v>1400</v>
      </c>
      <c r="F71" s="9"/>
      <c r="K71" s="14" t="s">
        <v>32</v>
      </c>
      <c r="L71" s="14" t="s">
        <v>67</v>
      </c>
      <c r="M71" s="7" t="s">
        <v>147</v>
      </c>
      <c r="N71" s="11">
        <v>11300</v>
      </c>
      <c r="O71" s="11"/>
      <c r="P71" s="9">
        <f t="shared" si="3"/>
        <v>-1</v>
      </c>
    </row>
    <row r="72" spans="1:16" x14ac:dyDescent="0.25">
      <c r="A72" s="14" t="s">
        <v>32</v>
      </c>
      <c r="B72" s="14" t="s">
        <v>67</v>
      </c>
      <c r="C72" s="7" t="s">
        <v>146</v>
      </c>
      <c r="D72" s="11"/>
      <c r="E72" s="11">
        <v>932</v>
      </c>
      <c r="F72" s="9"/>
      <c r="K72" s="14" t="s">
        <v>32</v>
      </c>
      <c r="L72" s="14" t="s">
        <v>67</v>
      </c>
      <c r="M72" s="7" t="s">
        <v>74</v>
      </c>
      <c r="N72" s="11"/>
      <c r="O72" s="11">
        <v>1057</v>
      </c>
      <c r="P72" s="9"/>
    </row>
    <row r="73" spans="1:16" x14ac:dyDescent="0.25">
      <c r="A73" s="14" t="s">
        <v>32</v>
      </c>
      <c r="B73" s="14" t="s">
        <v>67</v>
      </c>
      <c r="C73" s="7" t="s">
        <v>74</v>
      </c>
      <c r="D73" s="11"/>
      <c r="E73" s="11">
        <v>1057</v>
      </c>
      <c r="F73" s="9"/>
      <c r="K73" s="14" t="s">
        <v>32</v>
      </c>
      <c r="L73" s="14" t="s">
        <v>67</v>
      </c>
      <c r="M73" s="7" t="s">
        <v>149</v>
      </c>
      <c r="N73" s="11">
        <v>5032</v>
      </c>
      <c r="O73" s="11">
        <v>11330</v>
      </c>
      <c r="P73" s="9">
        <f t="shared" si="3"/>
        <v>1.2515898251192368</v>
      </c>
    </row>
    <row r="74" spans="1:16" x14ac:dyDescent="0.25">
      <c r="A74" s="14" t="s">
        <v>32</v>
      </c>
      <c r="B74" s="14" t="s">
        <v>67</v>
      </c>
      <c r="C74" s="7" t="s">
        <v>118</v>
      </c>
      <c r="D74" s="11">
        <v>9560</v>
      </c>
      <c r="E74" s="11"/>
      <c r="F74" s="9">
        <f t="shared" si="2"/>
        <v>-1</v>
      </c>
      <c r="K74" s="14" t="s">
        <v>32</v>
      </c>
      <c r="L74" s="14" t="s">
        <v>76</v>
      </c>
      <c r="M74" s="13" t="s">
        <v>2</v>
      </c>
      <c r="N74" s="12">
        <v>1775306</v>
      </c>
      <c r="O74" s="12">
        <v>765901</v>
      </c>
      <c r="P74" s="9">
        <f t="shared" si="3"/>
        <v>-0.56858085310363393</v>
      </c>
    </row>
    <row r="75" spans="1:16" x14ac:dyDescent="0.25">
      <c r="A75" s="14" t="s">
        <v>32</v>
      </c>
      <c r="B75" s="14" t="s">
        <v>67</v>
      </c>
      <c r="C75" s="7" t="s">
        <v>149</v>
      </c>
      <c r="D75" s="11"/>
      <c r="E75" s="11">
        <v>11330</v>
      </c>
      <c r="F75" s="9"/>
      <c r="K75" s="14" t="s">
        <v>32</v>
      </c>
      <c r="L75" s="14" t="s">
        <v>76</v>
      </c>
      <c r="M75" s="7" t="s">
        <v>77</v>
      </c>
      <c r="N75" s="11"/>
      <c r="O75" s="11">
        <v>2820</v>
      </c>
      <c r="P75" s="9"/>
    </row>
    <row r="76" spans="1:16" x14ac:dyDescent="0.25">
      <c r="A76" s="14" t="s">
        <v>32</v>
      </c>
      <c r="B76" s="14" t="s">
        <v>76</v>
      </c>
      <c r="C76" s="13" t="s">
        <v>2</v>
      </c>
      <c r="D76" s="12">
        <v>851984</v>
      </c>
      <c r="E76" s="12">
        <v>765901</v>
      </c>
      <c r="F76" s="9">
        <f t="shared" si="2"/>
        <v>-0.10103828240905932</v>
      </c>
      <c r="K76" s="14" t="s">
        <v>32</v>
      </c>
      <c r="L76" s="14" t="s">
        <v>76</v>
      </c>
      <c r="M76" s="7" t="s">
        <v>78</v>
      </c>
      <c r="N76" s="11">
        <v>5001</v>
      </c>
      <c r="O76" s="11">
        <v>66481</v>
      </c>
      <c r="P76" s="9">
        <f t="shared" si="3"/>
        <v>12.293541291741652</v>
      </c>
    </row>
    <row r="77" spans="1:16" x14ac:dyDescent="0.25">
      <c r="A77" s="14" t="s">
        <v>32</v>
      </c>
      <c r="B77" s="14" t="s">
        <v>76</v>
      </c>
      <c r="C77" s="7" t="s">
        <v>77</v>
      </c>
      <c r="D77" s="11"/>
      <c r="E77" s="11">
        <v>2820</v>
      </c>
      <c r="F77" s="9"/>
      <c r="K77" s="14" t="s">
        <v>32</v>
      </c>
      <c r="L77" s="14" t="s">
        <v>76</v>
      </c>
      <c r="M77" s="7" t="s">
        <v>80</v>
      </c>
      <c r="N77" s="11"/>
      <c r="O77" s="11">
        <v>35270</v>
      </c>
      <c r="P77" s="9"/>
    </row>
    <row r="78" spans="1:16" x14ac:dyDescent="0.25">
      <c r="A78" s="14" t="s">
        <v>32</v>
      </c>
      <c r="B78" s="14" t="s">
        <v>76</v>
      </c>
      <c r="C78" s="7" t="s">
        <v>78</v>
      </c>
      <c r="D78" s="11">
        <v>67316</v>
      </c>
      <c r="E78" s="11">
        <v>66481</v>
      </c>
      <c r="F78" s="9">
        <f t="shared" si="2"/>
        <v>-1.2404183255095371E-2</v>
      </c>
      <c r="K78" s="14" t="s">
        <v>32</v>
      </c>
      <c r="L78" s="14" t="s">
        <v>76</v>
      </c>
      <c r="M78" s="7" t="s">
        <v>81</v>
      </c>
      <c r="N78" s="11">
        <v>168892</v>
      </c>
      <c r="O78" s="11">
        <v>250682</v>
      </c>
      <c r="P78" s="9">
        <f t="shared" si="3"/>
        <v>0.48427397390048077</v>
      </c>
    </row>
    <row r="79" spans="1:16" x14ac:dyDescent="0.25">
      <c r="A79" s="14" t="s">
        <v>32</v>
      </c>
      <c r="B79" s="14" t="s">
        <v>76</v>
      </c>
      <c r="C79" s="7" t="s">
        <v>80</v>
      </c>
      <c r="D79" s="11"/>
      <c r="E79" s="11">
        <v>35270</v>
      </c>
      <c r="F79" s="9"/>
      <c r="K79" s="14" t="s">
        <v>32</v>
      </c>
      <c r="L79" s="14" t="s">
        <v>76</v>
      </c>
      <c r="M79" s="7" t="s">
        <v>82</v>
      </c>
      <c r="N79" s="11">
        <v>43085</v>
      </c>
      <c r="O79" s="11">
        <v>8650</v>
      </c>
      <c r="P79" s="9">
        <f t="shared" si="3"/>
        <v>-0.79923407218289433</v>
      </c>
    </row>
    <row r="80" spans="1:16" x14ac:dyDescent="0.25">
      <c r="A80" s="14" t="s">
        <v>32</v>
      </c>
      <c r="B80" s="14" t="s">
        <v>76</v>
      </c>
      <c r="C80" s="7" t="s">
        <v>81</v>
      </c>
      <c r="D80" s="11">
        <v>22656</v>
      </c>
      <c r="E80" s="11">
        <v>250682</v>
      </c>
      <c r="F80" s="9">
        <f t="shared" si="2"/>
        <v>10.064706920903955</v>
      </c>
      <c r="K80" s="14" t="s">
        <v>32</v>
      </c>
      <c r="L80" s="14" t="s">
        <v>76</v>
      </c>
      <c r="M80" s="7" t="s">
        <v>83</v>
      </c>
      <c r="N80" s="11">
        <v>11002</v>
      </c>
      <c r="O80" s="11">
        <v>115863</v>
      </c>
      <c r="P80" s="9">
        <f t="shared" si="3"/>
        <v>9.5310852572259588</v>
      </c>
    </row>
    <row r="81" spans="1:16" x14ac:dyDescent="0.25">
      <c r="A81" s="14" t="s">
        <v>32</v>
      </c>
      <c r="B81" s="14" t="s">
        <v>76</v>
      </c>
      <c r="C81" s="7" t="s">
        <v>82</v>
      </c>
      <c r="D81" s="11">
        <v>8571</v>
      </c>
      <c r="E81" s="11">
        <v>8650</v>
      </c>
      <c r="F81" s="9">
        <f t="shared" si="2"/>
        <v>9.2171275230428194E-3</v>
      </c>
      <c r="K81" s="14" t="s">
        <v>32</v>
      </c>
      <c r="L81" s="14" t="s">
        <v>76</v>
      </c>
      <c r="M81" s="7" t="s">
        <v>84</v>
      </c>
      <c r="N81" s="11">
        <v>41490</v>
      </c>
      <c r="O81" s="11">
        <v>1608</v>
      </c>
      <c r="P81" s="9">
        <f t="shared" si="3"/>
        <v>-0.96124367317425885</v>
      </c>
    </row>
    <row r="82" spans="1:16" x14ac:dyDescent="0.25">
      <c r="A82" s="14" t="s">
        <v>32</v>
      </c>
      <c r="B82" s="14" t="s">
        <v>76</v>
      </c>
      <c r="C82" s="7" t="s">
        <v>83</v>
      </c>
      <c r="D82" s="11">
        <v>100955</v>
      </c>
      <c r="E82" s="11">
        <v>115863</v>
      </c>
      <c r="F82" s="9">
        <f t="shared" si="2"/>
        <v>0.14766975385072556</v>
      </c>
      <c r="K82" s="14" t="s">
        <v>32</v>
      </c>
      <c r="L82" s="14" t="s">
        <v>76</v>
      </c>
      <c r="M82" s="7" t="s">
        <v>86</v>
      </c>
      <c r="N82" s="11">
        <v>25881</v>
      </c>
      <c r="O82" s="11">
        <v>13020</v>
      </c>
      <c r="P82" s="9">
        <f t="shared" si="3"/>
        <v>-0.49692824852208184</v>
      </c>
    </row>
    <row r="83" spans="1:16" x14ac:dyDescent="0.25">
      <c r="A83" s="14" t="s">
        <v>32</v>
      </c>
      <c r="B83" s="14" t="s">
        <v>76</v>
      </c>
      <c r="C83" s="7" t="s">
        <v>84</v>
      </c>
      <c r="D83" s="11">
        <v>5610</v>
      </c>
      <c r="E83" s="11">
        <v>1608</v>
      </c>
      <c r="F83" s="9">
        <f t="shared" si="2"/>
        <v>-0.71336898395721926</v>
      </c>
      <c r="K83" s="14" t="s">
        <v>32</v>
      </c>
      <c r="L83" s="14" t="s">
        <v>76</v>
      </c>
      <c r="M83" s="7" t="s">
        <v>87</v>
      </c>
      <c r="N83" s="11"/>
      <c r="O83" s="11">
        <v>22093</v>
      </c>
      <c r="P83" s="9"/>
    </row>
    <row r="84" spans="1:16" x14ac:dyDescent="0.25">
      <c r="A84" s="14" t="s">
        <v>32</v>
      </c>
      <c r="B84" s="14" t="s">
        <v>76</v>
      </c>
      <c r="C84" s="7" t="s">
        <v>86</v>
      </c>
      <c r="D84" s="11">
        <v>160664</v>
      </c>
      <c r="E84" s="11">
        <v>13020</v>
      </c>
      <c r="F84" s="9">
        <f t="shared" si="2"/>
        <v>-0.91896131056117114</v>
      </c>
      <c r="K84" s="14" t="s">
        <v>32</v>
      </c>
      <c r="L84" s="14" t="s">
        <v>76</v>
      </c>
      <c r="M84" s="7" t="s">
        <v>88</v>
      </c>
      <c r="N84" s="11">
        <v>1759</v>
      </c>
      <c r="O84" s="11">
        <v>17463</v>
      </c>
      <c r="P84" s="9">
        <f t="shared" si="3"/>
        <v>8.9277998862990344</v>
      </c>
    </row>
    <row r="85" spans="1:16" x14ac:dyDescent="0.25">
      <c r="A85" s="14" t="s">
        <v>32</v>
      </c>
      <c r="B85" s="14" t="s">
        <v>76</v>
      </c>
      <c r="C85" s="7" t="s">
        <v>87</v>
      </c>
      <c r="D85" s="11"/>
      <c r="E85" s="11">
        <v>22093</v>
      </c>
      <c r="F85" s="9"/>
      <c r="K85" s="14" t="s">
        <v>32</v>
      </c>
      <c r="L85" s="14" t="s">
        <v>76</v>
      </c>
      <c r="M85" s="7" t="s">
        <v>89</v>
      </c>
      <c r="N85" s="11">
        <v>774319</v>
      </c>
      <c r="O85" s="11">
        <v>77510</v>
      </c>
      <c r="P85" s="9">
        <f t="shared" si="3"/>
        <v>-0.89989913717731318</v>
      </c>
    </row>
    <row r="86" spans="1:16" x14ac:dyDescent="0.25">
      <c r="A86" s="14" t="s">
        <v>32</v>
      </c>
      <c r="B86" s="14" t="s">
        <v>76</v>
      </c>
      <c r="C86" s="7" t="s">
        <v>88</v>
      </c>
      <c r="D86" s="11">
        <v>160397</v>
      </c>
      <c r="E86" s="11">
        <v>17463</v>
      </c>
      <c r="F86" s="9">
        <f t="shared" si="2"/>
        <v>-0.89112639263826632</v>
      </c>
      <c r="K86" s="14" t="s">
        <v>32</v>
      </c>
      <c r="L86" s="14" t="s">
        <v>76</v>
      </c>
      <c r="M86" s="7" t="s">
        <v>90</v>
      </c>
      <c r="N86" s="11"/>
      <c r="O86" s="11">
        <v>4242</v>
      </c>
      <c r="P86" s="9"/>
    </row>
    <row r="87" spans="1:16" x14ac:dyDescent="0.25">
      <c r="A87" s="14" t="s">
        <v>32</v>
      </c>
      <c r="B87" s="14" t="s">
        <v>76</v>
      </c>
      <c r="C87" s="7" t="s">
        <v>89</v>
      </c>
      <c r="D87" s="11">
        <v>180028</v>
      </c>
      <c r="E87" s="11">
        <v>77510</v>
      </c>
      <c r="F87" s="9">
        <f t="shared" si="2"/>
        <v>-0.56945586242140112</v>
      </c>
      <c r="K87" s="14" t="s">
        <v>32</v>
      </c>
      <c r="L87" s="14" t="s">
        <v>76</v>
      </c>
      <c r="M87" s="7" t="s">
        <v>91</v>
      </c>
      <c r="N87" s="11">
        <v>703877</v>
      </c>
      <c r="O87" s="11">
        <v>150199</v>
      </c>
      <c r="P87" s="9">
        <f t="shared" si="3"/>
        <v>-0.78661186542535133</v>
      </c>
    </row>
    <row r="88" spans="1:16" x14ac:dyDescent="0.25">
      <c r="A88" s="14" t="s">
        <v>32</v>
      </c>
      <c r="B88" s="14" t="s">
        <v>76</v>
      </c>
      <c r="C88" s="7" t="s">
        <v>90</v>
      </c>
      <c r="D88" s="11"/>
      <c r="E88" s="11">
        <v>4242</v>
      </c>
      <c r="F88" s="9"/>
      <c r="K88" s="14" t="s">
        <v>32</v>
      </c>
      <c r="L88" s="14" t="s">
        <v>92</v>
      </c>
      <c r="M88" s="13" t="s">
        <v>2</v>
      </c>
      <c r="N88" s="12">
        <v>5861062</v>
      </c>
      <c r="O88" s="12">
        <v>2918574</v>
      </c>
      <c r="P88" s="9">
        <f t="shared" si="3"/>
        <v>-0.50204007396611738</v>
      </c>
    </row>
    <row r="89" spans="1:16" x14ac:dyDescent="0.25">
      <c r="A89" s="14" t="s">
        <v>32</v>
      </c>
      <c r="B89" s="14" t="s">
        <v>76</v>
      </c>
      <c r="C89" s="7" t="s">
        <v>91</v>
      </c>
      <c r="D89" s="11">
        <v>145787</v>
      </c>
      <c r="E89" s="11">
        <v>150199</v>
      </c>
      <c r="F89" s="9">
        <f t="shared" si="2"/>
        <v>3.0263329377790887E-2</v>
      </c>
      <c r="K89" s="14" t="s">
        <v>32</v>
      </c>
      <c r="L89" s="14" t="s">
        <v>92</v>
      </c>
      <c r="M89" s="7" t="s">
        <v>93</v>
      </c>
      <c r="N89" s="11">
        <v>119547</v>
      </c>
      <c r="O89" s="11">
        <v>156196</v>
      </c>
      <c r="P89" s="9">
        <f t="shared" si="3"/>
        <v>0.30656561854333442</v>
      </c>
    </row>
    <row r="90" spans="1:16" x14ac:dyDescent="0.25">
      <c r="A90" s="14" t="s">
        <v>32</v>
      </c>
      <c r="B90" s="14" t="s">
        <v>92</v>
      </c>
      <c r="C90" s="13" t="s">
        <v>2</v>
      </c>
      <c r="D90" s="12">
        <v>6482369</v>
      </c>
      <c r="E90" s="12">
        <v>2918574</v>
      </c>
      <c r="F90" s="9">
        <f t="shared" si="2"/>
        <v>-0.54976737671058218</v>
      </c>
      <c r="K90" s="14" t="s">
        <v>32</v>
      </c>
      <c r="L90" s="14" t="s">
        <v>92</v>
      </c>
      <c r="M90" s="7" t="s">
        <v>96</v>
      </c>
      <c r="N90" s="11">
        <v>5741515</v>
      </c>
      <c r="O90" s="11">
        <v>2762378</v>
      </c>
      <c r="P90" s="9">
        <f t="shared" si="3"/>
        <v>-0.51887646379048036</v>
      </c>
    </row>
    <row r="91" spans="1:16" x14ac:dyDescent="0.25">
      <c r="A91" s="14" t="s">
        <v>32</v>
      </c>
      <c r="B91" s="14" t="s">
        <v>92</v>
      </c>
      <c r="C91" s="7" t="s">
        <v>93</v>
      </c>
      <c r="D91" s="11">
        <v>81000</v>
      </c>
      <c r="E91" s="11">
        <v>156196</v>
      </c>
      <c r="F91" s="9">
        <f t="shared" si="2"/>
        <v>0.92834567901234566</v>
      </c>
      <c r="K91" s="14" t="s">
        <v>32</v>
      </c>
      <c r="L91" s="14" t="s">
        <v>97</v>
      </c>
      <c r="M91" s="13" t="s">
        <v>2</v>
      </c>
      <c r="N91" s="12">
        <v>609974</v>
      </c>
      <c r="O91" s="12">
        <v>574377</v>
      </c>
      <c r="P91" s="9">
        <f t="shared" si="3"/>
        <v>-5.8358225104676593E-2</v>
      </c>
    </row>
    <row r="92" spans="1:16" x14ac:dyDescent="0.25">
      <c r="A92" s="14" t="s">
        <v>32</v>
      </c>
      <c r="B92" s="14" t="s">
        <v>92</v>
      </c>
      <c r="C92" s="7" t="s">
        <v>95</v>
      </c>
      <c r="D92" s="11">
        <v>981</v>
      </c>
      <c r="E92" s="11"/>
      <c r="F92" s="9">
        <f t="shared" si="2"/>
        <v>-1</v>
      </c>
      <c r="K92" s="14" t="s">
        <v>32</v>
      </c>
      <c r="L92" s="14" t="s">
        <v>97</v>
      </c>
      <c r="M92" s="7" t="s">
        <v>154</v>
      </c>
      <c r="N92" s="11">
        <v>7000</v>
      </c>
      <c r="O92" s="11">
        <v>6000</v>
      </c>
      <c r="P92" s="9">
        <f t="shared" si="3"/>
        <v>-0.14285714285714285</v>
      </c>
    </row>
    <row r="93" spans="1:16" x14ac:dyDescent="0.25">
      <c r="A93" s="14" t="s">
        <v>32</v>
      </c>
      <c r="B93" s="14" t="s">
        <v>92</v>
      </c>
      <c r="C93" s="7" t="s">
        <v>96</v>
      </c>
      <c r="D93" s="11">
        <v>6400388</v>
      </c>
      <c r="E93" s="11">
        <v>2762378</v>
      </c>
      <c r="F93" s="9">
        <f t="shared" si="2"/>
        <v>-0.56840460297094486</v>
      </c>
      <c r="K93" s="14" t="s">
        <v>32</v>
      </c>
      <c r="L93" s="14" t="s">
        <v>97</v>
      </c>
      <c r="M93" s="7" t="s">
        <v>156</v>
      </c>
      <c r="N93" s="11"/>
      <c r="O93" s="11">
        <v>14584</v>
      </c>
      <c r="P93" s="9"/>
    </row>
    <row r="94" spans="1:16" x14ac:dyDescent="0.25">
      <c r="A94" s="14" t="s">
        <v>32</v>
      </c>
      <c r="B94" s="14" t="s">
        <v>97</v>
      </c>
      <c r="C94" s="13" t="s">
        <v>2</v>
      </c>
      <c r="D94" s="12">
        <v>624200</v>
      </c>
      <c r="E94" s="12">
        <v>574377</v>
      </c>
      <c r="F94" s="9">
        <f t="shared" si="2"/>
        <v>-7.9818968279397634E-2</v>
      </c>
      <c r="K94" s="14" t="s">
        <v>32</v>
      </c>
      <c r="L94" s="14" t="s">
        <v>97</v>
      </c>
      <c r="M94" s="7" t="s">
        <v>157</v>
      </c>
      <c r="N94" s="11">
        <v>31675</v>
      </c>
      <c r="O94" s="11">
        <v>19235</v>
      </c>
      <c r="P94" s="9">
        <f t="shared" si="3"/>
        <v>-0.39273875295974742</v>
      </c>
    </row>
    <row r="95" spans="1:16" x14ac:dyDescent="0.25">
      <c r="A95" s="14" t="s">
        <v>32</v>
      </c>
      <c r="B95" s="14" t="s">
        <v>97</v>
      </c>
      <c r="C95" s="7" t="s">
        <v>154</v>
      </c>
      <c r="D95" s="11"/>
      <c r="E95" s="11">
        <v>6000</v>
      </c>
      <c r="F95" s="9"/>
      <c r="K95" s="14" t="s">
        <v>32</v>
      </c>
      <c r="L95" s="14" t="s">
        <v>97</v>
      </c>
      <c r="M95" s="7" t="s">
        <v>160</v>
      </c>
      <c r="N95" s="11">
        <v>16000</v>
      </c>
      <c r="O95" s="11">
        <v>5500</v>
      </c>
      <c r="P95" s="9">
        <f t="shared" si="3"/>
        <v>-0.65625</v>
      </c>
    </row>
    <row r="96" spans="1:16" x14ac:dyDescent="0.25">
      <c r="A96" s="14" t="s">
        <v>32</v>
      </c>
      <c r="B96" s="14" t="s">
        <v>97</v>
      </c>
      <c r="C96" s="7" t="s">
        <v>156</v>
      </c>
      <c r="D96" s="11">
        <v>8549</v>
      </c>
      <c r="E96" s="11">
        <v>14584</v>
      </c>
      <c r="F96" s="9">
        <f t="shared" si="2"/>
        <v>0.70593051818926189</v>
      </c>
      <c r="K96" s="14" t="s">
        <v>32</v>
      </c>
      <c r="L96" s="14" t="s">
        <v>97</v>
      </c>
      <c r="M96" s="7" t="s">
        <v>163</v>
      </c>
      <c r="N96" s="11">
        <v>5916</v>
      </c>
      <c r="O96" s="11"/>
      <c r="P96" s="9">
        <f t="shared" si="3"/>
        <v>-1</v>
      </c>
    </row>
    <row r="97" spans="1:16" x14ac:dyDescent="0.25">
      <c r="A97" s="14" t="s">
        <v>32</v>
      </c>
      <c r="B97" s="14" t="s">
        <v>97</v>
      </c>
      <c r="C97" s="7" t="s">
        <v>157</v>
      </c>
      <c r="D97" s="11"/>
      <c r="E97" s="11">
        <v>19235</v>
      </c>
      <c r="F97" s="9"/>
      <c r="K97" s="14" t="s">
        <v>32</v>
      </c>
      <c r="L97" s="14" t="s">
        <v>97</v>
      </c>
      <c r="M97" s="7" t="s">
        <v>164</v>
      </c>
      <c r="N97" s="11">
        <v>3482</v>
      </c>
      <c r="O97" s="11"/>
      <c r="P97" s="9">
        <f t="shared" si="3"/>
        <v>-1</v>
      </c>
    </row>
    <row r="98" spans="1:16" x14ac:dyDescent="0.25">
      <c r="A98" s="14" t="s">
        <v>32</v>
      </c>
      <c r="B98" s="14" t="s">
        <v>97</v>
      </c>
      <c r="C98" s="7" t="s">
        <v>160</v>
      </c>
      <c r="D98" s="11"/>
      <c r="E98" s="11">
        <v>5500</v>
      </c>
      <c r="F98" s="9"/>
      <c r="K98" s="14" t="s">
        <v>32</v>
      </c>
      <c r="L98" s="14" t="s">
        <v>97</v>
      </c>
      <c r="M98" s="7" t="s">
        <v>99</v>
      </c>
      <c r="N98" s="11">
        <v>24500</v>
      </c>
      <c r="O98" s="11">
        <v>26490</v>
      </c>
      <c r="P98" s="9">
        <f t="shared" si="3"/>
        <v>8.122448979591837E-2</v>
      </c>
    </row>
    <row r="99" spans="1:16" x14ac:dyDescent="0.25">
      <c r="A99" s="14" t="s">
        <v>32</v>
      </c>
      <c r="B99" s="14" t="s">
        <v>97</v>
      </c>
      <c r="C99" s="7" t="s">
        <v>99</v>
      </c>
      <c r="D99" s="11">
        <v>7983</v>
      </c>
      <c r="E99" s="11">
        <v>26490</v>
      </c>
      <c r="F99" s="9">
        <f t="shared" si="2"/>
        <v>2.3183013904547161</v>
      </c>
      <c r="K99" s="14" t="s">
        <v>32</v>
      </c>
      <c r="L99" s="14" t="s">
        <v>97</v>
      </c>
      <c r="M99" s="7" t="s">
        <v>165</v>
      </c>
      <c r="N99" s="11">
        <v>221865</v>
      </c>
      <c r="O99" s="11">
        <v>162022</v>
      </c>
      <c r="P99" s="9">
        <f t="shared" si="3"/>
        <v>-0.26972708629121311</v>
      </c>
    </row>
    <row r="100" spans="1:16" x14ac:dyDescent="0.25">
      <c r="A100" s="14" t="s">
        <v>32</v>
      </c>
      <c r="B100" s="14" t="s">
        <v>97</v>
      </c>
      <c r="C100" s="7" t="s">
        <v>165</v>
      </c>
      <c r="D100" s="11">
        <v>68753</v>
      </c>
      <c r="E100" s="11">
        <v>162022</v>
      </c>
      <c r="F100" s="9">
        <f t="shared" si="2"/>
        <v>1.3565808037467455</v>
      </c>
      <c r="K100" s="14" t="s">
        <v>32</v>
      </c>
      <c r="L100" s="14" t="s">
        <v>97</v>
      </c>
      <c r="M100" s="7" t="s">
        <v>166</v>
      </c>
      <c r="N100" s="11">
        <v>106513</v>
      </c>
      <c r="O100" s="11">
        <v>37750</v>
      </c>
      <c r="P100" s="9">
        <f t="shared" si="3"/>
        <v>-0.64558316825176265</v>
      </c>
    </row>
    <row r="101" spans="1:16" x14ac:dyDescent="0.25">
      <c r="A101" s="14" t="s">
        <v>32</v>
      </c>
      <c r="B101" s="14" t="s">
        <v>97</v>
      </c>
      <c r="C101" s="7" t="s">
        <v>166</v>
      </c>
      <c r="D101" s="11">
        <v>10650</v>
      </c>
      <c r="E101" s="11">
        <v>37750</v>
      </c>
      <c r="F101" s="9">
        <f t="shared" si="2"/>
        <v>2.544600938967136</v>
      </c>
      <c r="K101" s="14" t="s">
        <v>32</v>
      </c>
      <c r="L101" s="14" t="s">
        <v>97</v>
      </c>
      <c r="M101" s="7" t="s">
        <v>119</v>
      </c>
      <c r="N101" s="11">
        <v>46139</v>
      </c>
      <c r="O101" s="11">
        <v>1608</v>
      </c>
      <c r="P101" s="9">
        <f t="shared" si="3"/>
        <v>-0.96514878952729799</v>
      </c>
    </row>
    <row r="102" spans="1:16" x14ac:dyDescent="0.25">
      <c r="A102" s="14" t="s">
        <v>32</v>
      </c>
      <c r="B102" s="14" t="s">
        <v>97</v>
      </c>
      <c r="C102" s="7" t="s">
        <v>119</v>
      </c>
      <c r="D102" s="11">
        <v>2740</v>
      </c>
      <c r="E102" s="11">
        <v>1608</v>
      </c>
      <c r="F102" s="9">
        <f t="shared" si="2"/>
        <v>-0.41313868613138688</v>
      </c>
      <c r="K102" s="14" t="s">
        <v>32</v>
      </c>
      <c r="L102" s="14" t="s">
        <v>97</v>
      </c>
      <c r="M102" s="7" t="s">
        <v>100</v>
      </c>
      <c r="N102" s="11">
        <v>29808</v>
      </c>
      <c r="O102" s="11">
        <v>14233</v>
      </c>
      <c r="P102" s="9">
        <f t="shared" si="3"/>
        <v>-0.52251073537305426</v>
      </c>
    </row>
    <row r="103" spans="1:16" x14ac:dyDescent="0.25">
      <c r="A103" s="14" t="s">
        <v>32</v>
      </c>
      <c r="B103" s="14" t="s">
        <v>97</v>
      </c>
      <c r="C103" s="7" t="s">
        <v>100</v>
      </c>
      <c r="D103" s="11">
        <v>33665</v>
      </c>
      <c r="E103" s="11">
        <v>14233</v>
      </c>
      <c r="F103" s="9">
        <f t="shared" si="2"/>
        <v>-0.57721669389573738</v>
      </c>
      <c r="K103" s="14" t="s">
        <v>32</v>
      </c>
      <c r="L103" s="14" t="s">
        <v>97</v>
      </c>
      <c r="M103" s="7" t="s">
        <v>168</v>
      </c>
      <c r="N103" s="11"/>
      <c r="O103" s="11">
        <v>4305</v>
      </c>
      <c r="P103" s="9"/>
    </row>
    <row r="104" spans="1:16" x14ac:dyDescent="0.25">
      <c r="A104" s="14" t="s">
        <v>32</v>
      </c>
      <c r="B104" s="14" t="s">
        <v>97</v>
      </c>
      <c r="C104" s="7" t="s">
        <v>120</v>
      </c>
      <c r="D104" s="11">
        <v>5611</v>
      </c>
      <c r="E104" s="11"/>
      <c r="F104" s="9">
        <f t="shared" si="2"/>
        <v>-1</v>
      </c>
      <c r="K104" s="14" t="s">
        <v>32</v>
      </c>
      <c r="L104" s="14" t="s">
        <v>97</v>
      </c>
      <c r="M104" s="7" t="s">
        <v>101</v>
      </c>
      <c r="N104" s="11">
        <v>900</v>
      </c>
      <c r="O104" s="11"/>
      <c r="P104" s="9">
        <f t="shared" si="3"/>
        <v>-1</v>
      </c>
    </row>
    <row r="105" spans="1:16" x14ac:dyDescent="0.25">
      <c r="A105" s="14" t="s">
        <v>32</v>
      </c>
      <c r="B105" s="14" t="s">
        <v>97</v>
      </c>
      <c r="C105" s="7" t="s">
        <v>168</v>
      </c>
      <c r="D105" s="11"/>
      <c r="E105" s="11">
        <v>4305</v>
      </c>
      <c r="F105" s="9"/>
      <c r="K105" s="14" t="s">
        <v>32</v>
      </c>
      <c r="L105" s="14" t="s">
        <v>97</v>
      </c>
      <c r="M105" s="7" t="s">
        <v>102</v>
      </c>
      <c r="N105" s="11">
        <v>7814</v>
      </c>
      <c r="O105" s="11">
        <v>208244</v>
      </c>
      <c r="P105" s="9">
        <f t="shared" si="3"/>
        <v>25.650115177885844</v>
      </c>
    </row>
    <row r="106" spans="1:16" x14ac:dyDescent="0.25">
      <c r="A106" s="14" t="s">
        <v>32</v>
      </c>
      <c r="B106" s="14" t="s">
        <v>97</v>
      </c>
      <c r="C106" s="7" t="s">
        <v>101</v>
      </c>
      <c r="D106" s="11">
        <v>134012</v>
      </c>
      <c r="E106" s="11"/>
      <c r="F106" s="9">
        <f t="shared" si="2"/>
        <v>-1</v>
      </c>
      <c r="K106" s="14" t="s">
        <v>32</v>
      </c>
      <c r="L106" s="14" t="s">
        <v>97</v>
      </c>
      <c r="M106" s="7" t="s">
        <v>172</v>
      </c>
      <c r="N106" s="11">
        <v>13054</v>
      </c>
      <c r="O106" s="11">
        <v>14720</v>
      </c>
      <c r="P106" s="9">
        <f t="shared" si="3"/>
        <v>0.12762371686839283</v>
      </c>
    </row>
    <row r="107" spans="1:16" x14ac:dyDescent="0.25">
      <c r="A107" s="14" t="s">
        <v>32</v>
      </c>
      <c r="B107" s="14" t="s">
        <v>97</v>
      </c>
      <c r="C107" s="7" t="s">
        <v>102</v>
      </c>
      <c r="D107" s="11">
        <v>124387</v>
      </c>
      <c r="E107" s="11">
        <v>208244</v>
      </c>
      <c r="F107" s="9">
        <f t="shared" si="2"/>
        <v>0.6741620908937429</v>
      </c>
      <c r="K107" s="14" t="s">
        <v>32</v>
      </c>
      <c r="L107" s="14" t="s">
        <v>97</v>
      </c>
      <c r="M107" s="7" t="s">
        <v>173</v>
      </c>
      <c r="N107" s="11">
        <v>1923</v>
      </c>
      <c r="O107" s="11">
        <v>17080</v>
      </c>
      <c r="P107" s="9">
        <f t="shared" si="3"/>
        <v>7.8819552782111284</v>
      </c>
    </row>
    <row r="108" spans="1:16" x14ac:dyDescent="0.25">
      <c r="A108" s="14" t="s">
        <v>32</v>
      </c>
      <c r="B108" s="14" t="s">
        <v>97</v>
      </c>
      <c r="C108" s="7" t="s">
        <v>172</v>
      </c>
      <c r="D108" s="11">
        <v>17278</v>
      </c>
      <c r="E108" s="11">
        <v>14720</v>
      </c>
      <c r="F108" s="9">
        <f t="shared" si="2"/>
        <v>-0.14804954277115406</v>
      </c>
      <c r="K108" s="14" t="s">
        <v>32</v>
      </c>
      <c r="L108" s="14" t="s">
        <v>97</v>
      </c>
      <c r="M108" s="7" t="s">
        <v>103</v>
      </c>
      <c r="N108" s="11">
        <v>37000</v>
      </c>
      <c r="O108" s="11">
        <v>5000</v>
      </c>
      <c r="P108" s="9">
        <f t="shared" si="3"/>
        <v>-0.86486486486486491</v>
      </c>
    </row>
    <row r="109" spans="1:16" x14ac:dyDescent="0.25">
      <c r="A109" s="14" t="s">
        <v>32</v>
      </c>
      <c r="B109" s="14" t="s">
        <v>97</v>
      </c>
      <c r="C109" s="7" t="s">
        <v>173</v>
      </c>
      <c r="D109" s="11"/>
      <c r="E109" s="11">
        <v>17080</v>
      </c>
      <c r="F109" s="9"/>
      <c r="K109" s="14" t="s">
        <v>32</v>
      </c>
      <c r="L109" s="14" t="s">
        <v>97</v>
      </c>
      <c r="M109" s="7" t="s">
        <v>174</v>
      </c>
      <c r="N109" s="11">
        <v>4662</v>
      </c>
      <c r="O109" s="11"/>
      <c r="P109" s="9">
        <f t="shared" si="3"/>
        <v>-1</v>
      </c>
    </row>
    <row r="110" spans="1:16" x14ac:dyDescent="0.25">
      <c r="A110" s="14" t="s">
        <v>32</v>
      </c>
      <c r="B110" s="14" t="s">
        <v>97</v>
      </c>
      <c r="C110" s="7" t="s">
        <v>103</v>
      </c>
      <c r="D110" s="11"/>
      <c r="E110" s="11">
        <v>5000</v>
      </c>
      <c r="F110" s="9"/>
      <c r="K110" s="14" t="s">
        <v>32</v>
      </c>
      <c r="L110" s="14" t="s">
        <v>97</v>
      </c>
      <c r="M110" s="7" t="s">
        <v>104</v>
      </c>
      <c r="N110" s="11">
        <v>38723</v>
      </c>
      <c r="O110" s="11">
        <v>2105</v>
      </c>
      <c r="P110" s="9">
        <f t="shared" si="3"/>
        <v>-0.94563954239082715</v>
      </c>
    </row>
    <row r="111" spans="1:16" x14ac:dyDescent="0.25">
      <c r="A111" s="14" t="s">
        <v>32</v>
      </c>
      <c r="B111" s="14" t="s">
        <v>97</v>
      </c>
      <c r="C111" s="7" t="s">
        <v>104</v>
      </c>
      <c r="D111" s="11">
        <v>8069</v>
      </c>
      <c r="E111" s="11">
        <v>2105</v>
      </c>
      <c r="F111" s="9">
        <f t="shared" si="2"/>
        <v>-0.73912504647416033</v>
      </c>
      <c r="K111" s="14" t="s">
        <v>32</v>
      </c>
      <c r="L111" s="14" t="s">
        <v>97</v>
      </c>
      <c r="M111" s="7" t="s">
        <v>175</v>
      </c>
      <c r="N111" s="11"/>
      <c r="O111" s="11">
        <v>1702</v>
      </c>
      <c r="P111" s="9"/>
    </row>
    <row r="112" spans="1:16" x14ac:dyDescent="0.25">
      <c r="A112" s="14" t="s">
        <v>32</v>
      </c>
      <c r="B112" s="14" t="s">
        <v>97</v>
      </c>
      <c r="C112" s="7" t="s">
        <v>175</v>
      </c>
      <c r="D112" s="11"/>
      <c r="E112" s="11">
        <v>1702</v>
      </c>
      <c r="F112" s="9"/>
      <c r="K112" s="14" t="s">
        <v>32</v>
      </c>
      <c r="L112" s="14" t="s">
        <v>97</v>
      </c>
      <c r="M112" s="7" t="s">
        <v>176</v>
      </c>
      <c r="N112" s="11">
        <v>3000</v>
      </c>
      <c r="O112" s="11">
        <v>29000</v>
      </c>
      <c r="P112" s="9">
        <f t="shared" si="3"/>
        <v>8.6666666666666661</v>
      </c>
    </row>
    <row r="113" spans="1:16" x14ac:dyDescent="0.25">
      <c r="A113" s="14" t="s">
        <v>32</v>
      </c>
      <c r="B113" s="14" t="s">
        <v>97</v>
      </c>
      <c r="C113" s="7" t="s">
        <v>176</v>
      </c>
      <c r="D113" s="11">
        <v>202503</v>
      </c>
      <c r="E113" s="11">
        <v>29000</v>
      </c>
      <c r="F113" s="9">
        <f t="shared" si="2"/>
        <v>-0.85679224505315965</v>
      </c>
      <c r="K113" s="14" t="s">
        <v>32</v>
      </c>
      <c r="L113" s="14" t="s">
        <v>97</v>
      </c>
      <c r="M113" s="7" t="s">
        <v>177</v>
      </c>
      <c r="N113" s="11">
        <v>10000</v>
      </c>
      <c r="O113" s="11">
        <v>3500</v>
      </c>
      <c r="P113" s="9">
        <f t="shared" si="3"/>
        <v>-0.65</v>
      </c>
    </row>
    <row r="114" spans="1:16" x14ac:dyDescent="0.25">
      <c r="A114" s="14" t="s">
        <v>32</v>
      </c>
      <c r="B114" s="14" t="s">
        <v>97</v>
      </c>
      <c r="C114" s="7" t="s">
        <v>177</v>
      </c>
      <c r="D114" s="11"/>
      <c r="E114" s="11">
        <v>3500</v>
      </c>
      <c r="F114" s="9"/>
      <c r="K114" s="14" t="s">
        <v>32</v>
      </c>
      <c r="L114" s="14" t="s">
        <v>97</v>
      </c>
      <c r="M114" s="7" t="s">
        <v>179</v>
      </c>
      <c r="N114" s="11"/>
      <c r="O114" s="11">
        <v>1299</v>
      </c>
      <c r="P114" s="9"/>
    </row>
    <row r="115" spans="1:16" x14ac:dyDescent="0.25">
      <c r="A115" s="14" t="s">
        <v>32</v>
      </c>
      <c r="B115" s="14" t="s">
        <v>97</v>
      </c>
      <c r="C115" s="7" t="s">
        <v>179</v>
      </c>
      <c r="D115" s="11"/>
      <c r="E115" s="11">
        <v>1299</v>
      </c>
      <c r="F115" s="9"/>
      <c r="K115" s="14" t="s">
        <v>32</v>
      </c>
      <c r="L115" s="14" t="s">
        <v>105</v>
      </c>
      <c r="M115" s="13" t="s">
        <v>2</v>
      </c>
      <c r="N115" s="12">
        <v>1525027</v>
      </c>
      <c r="O115" s="12">
        <v>1321919</v>
      </c>
      <c r="P115" s="9">
        <f t="shared" si="3"/>
        <v>-0.13318321577257319</v>
      </c>
    </row>
    <row r="116" spans="1:16" x14ac:dyDescent="0.25">
      <c r="A116" s="14" t="s">
        <v>32</v>
      </c>
      <c r="B116" s="14" t="s">
        <v>105</v>
      </c>
      <c r="C116" s="13" t="s">
        <v>2</v>
      </c>
      <c r="D116" s="12">
        <v>932761</v>
      </c>
      <c r="E116" s="12">
        <v>1321919</v>
      </c>
      <c r="F116" s="9">
        <f t="shared" si="2"/>
        <v>0.41721083964702643</v>
      </c>
      <c r="K116" s="14" t="s">
        <v>32</v>
      </c>
      <c r="L116" s="14" t="s">
        <v>105</v>
      </c>
      <c r="M116" s="7" t="s">
        <v>180</v>
      </c>
      <c r="N116" s="11">
        <v>1518</v>
      </c>
      <c r="O116" s="11"/>
      <c r="P116" s="9">
        <f t="shared" si="3"/>
        <v>-1</v>
      </c>
    </row>
    <row r="117" spans="1:16" x14ac:dyDescent="0.25">
      <c r="A117" s="14" t="s">
        <v>32</v>
      </c>
      <c r="B117" s="14" t="s">
        <v>105</v>
      </c>
      <c r="C117" s="7" t="s">
        <v>181</v>
      </c>
      <c r="D117" s="11">
        <v>12762</v>
      </c>
      <c r="E117" s="11">
        <v>4890</v>
      </c>
      <c r="F117" s="9">
        <f t="shared" si="2"/>
        <v>-0.61683121767748006</v>
      </c>
      <c r="K117" s="14" t="s">
        <v>32</v>
      </c>
      <c r="L117" s="14" t="s">
        <v>105</v>
      </c>
      <c r="M117" s="7" t="s">
        <v>181</v>
      </c>
      <c r="N117" s="11">
        <v>7740</v>
      </c>
      <c r="O117" s="11">
        <v>4890</v>
      </c>
      <c r="P117" s="9">
        <f t="shared" si="3"/>
        <v>-0.36821705426356588</v>
      </c>
    </row>
    <row r="118" spans="1:16" x14ac:dyDescent="0.25">
      <c r="A118" s="14" t="s">
        <v>32</v>
      </c>
      <c r="B118" s="14" t="s">
        <v>105</v>
      </c>
      <c r="C118" s="7" t="s">
        <v>106</v>
      </c>
      <c r="D118" s="11">
        <v>94899</v>
      </c>
      <c r="E118" s="11">
        <v>65661</v>
      </c>
      <c r="F118" s="9">
        <f t="shared" si="2"/>
        <v>-0.30809597572155661</v>
      </c>
      <c r="K118" s="14" t="s">
        <v>32</v>
      </c>
      <c r="L118" s="14" t="s">
        <v>105</v>
      </c>
      <c r="M118" s="7" t="s">
        <v>106</v>
      </c>
      <c r="N118" s="11">
        <v>312902</v>
      </c>
      <c r="O118" s="11">
        <v>65661</v>
      </c>
      <c r="P118" s="9">
        <f t="shared" si="3"/>
        <v>-0.79015474493611415</v>
      </c>
    </row>
    <row r="119" spans="1:16" x14ac:dyDescent="0.25">
      <c r="A119" s="14" t="s">
        <v>32</v>
      </c>
      <c r="B119" s="14" t="s">
        <v>105</v>
      </c>
      <c r="C119" s="7" t="s">
        <v>182</v>
      </c>
      <c r="D119" s="11"/>
      <c r="E119" s="11">
        <v>12509</v>
      </c>
      <c r="F119" s="9"/>
      <c r="K119" s="14" t="s">
        <v>32</v>
      </c>
      <c r="L119" s="14" t="s">
        <v>105</v>
      </c>
      <c r="M119" s="7" t="s">
        <v>182</v>
      </c>
      <c r="N119" s="11"/>
      <c r="O119" s="11">
        <v>12509</v>
      </c>
      <c r="P119" s="9"/>
    </row>
    <row r="120" spans="1:16" x14ac:dyDescent="0.25">
      <c r="A120" s="14" t="s">
        <v>32</v>
      </c>
      <c r="B120" s="14" t="s">
        <v>105</v>
      </c>
      <c r="C120" s="7" t="s">
        <v>107</v>
      </c>
      <c r="D120" s="11">
        <v>141080</v>
      </c>
      <c r="E120" s="11">
        <v>466766</v>
      </c>
      <c r="F120" s="9">
        <f t="shared" si="2"/>
        <v>2.3085199886589169</v>
      </c>
      <c r="K120" s="14" t="s">
        <v>32</v>
      </c>
      <c r="L120" s="14" t="s">
        <v>105</v>
      </c>
      <c r="M120" s="7" t="s">
        <v>107</v>
      </c>
      <c r="N120" s="11">
        <v>97289</v>
      </c>
      <c r="O120" s="11">
        <v>466766</v>
      </c>
      <c r="P120" s="9">
        <f t="shared" si="3"/>
        <v>3.797726361664731</v>
      </c>
    </row>
    <row r="121" spans="1:16" x14ac:dyDescent="0.25">
      <c r="A121" s="14" t="s">
        <v>32</v>
      </c>
      <c r="B121" s="14" t="s">
        <v>105</v>
      </c>
      <c r="C121" s="7" t="s">
        <v>109</v>
      </c>
      <c r="D121" s="11">
        <v>489341</v>
      </c>
      <c r="E121" s="11">
        <v>526150</v>
      </c>
      <c r="F121" s="9">
        <f t="shared" si="2"/>
        <v>7.5221573503957362E-2</v>
      </c>
      <c r="K121" s="14" t="s">
        <v>32</v>
      </c>
      <c r="L121" s="14" t="s">
        <v>105</v>
      </c>
      <c r="M121" s="7" t="s">
        <v>109</v>
      </c>
      <c r="N121" s="11">
        <v>575846</v>
      </c>
      <c r="O121" s="11">
        <v>526150</v>
      </c>
      <c r="P121" s="9">
        <f t="shared" si="3"/>
        <v>-8.6300851269262957E-2</v>
      </c>
    </row>
    <row r="122" spans="1:16" x14ac:dyDescent="0.25">
      <c r="A122" s="14" t="s">
        <v>32</v>
      </c>
      <c r="B122" s="14" t="s">
        <v>105</v>
      </c>
      <c r="C122" s="7" t="s">
        <v>110</v>
      </c>
      <c r="D122" s="11">
        <v>194679</v>
      </c>
      <c r="E122" s="11">
        <v>245943</v>
      </c>
      <c r="F122" s="9">
        <f t="shared" si="2"/>
        <v>0.26332578244186583</v>
      </c>
      <c r="K122" s="14" t="s">
        <v>32</v>
      </c>
      <c r="L122" s="14" t="s">
        <v>105</v>
      </c>
      <c r="M122" s="7" t="s">
        <v>110</v>
      </c>
      <c r="N122" s="11">
        <v>529732</v>
      </c>
      <c r="O122" s="11">
        <v>245943</v>
      </c>
      <c r="P122" s="9">
        <f t="shared" si="3"/>
        <v>-0.53572183670233253</v>
      </c>
    </row>
    <row r="123" spans="1:16" x14ac:dyDescent="0.25">
      <c r="A123" s="20" t="s">
        <v>2</v>
      </c>
      <c r="B123" s="16"/>
      <c r="C123" s="17"/>
      <c r="D123" s="12">
        <v>23820051</v>
      </c>
      <c r="E123" s="12">
        <v>19422825</v>
      </c>
      <c r="F123" s="9">
        <f t="shared" si="2"/>
        <v>-0.18460187175921663</v>
      </c>
      <c r="K123" s="20" t="s">
        <v>2</v>
      </c>
      <c r="L123" s="16"/>
      <c r="M123" s="17"/>
      <c r="N123" s="12">
        <v>25508410</v>
      </c>
      <c r="O123" s="12">
        <v>19422825</v>
      </c>
      <c r="P123" s="9">
        <f t="shared" si="3"/>
        <v>-0.23857171027123997</v>
      </c>
    </row>
  </sheetData>
  <mergeCells count="28">
    <mergeCell ref="A123:C123"/>
    <mergeCell ref="K3:K31"/>
    <mergeCell ref="L4:L31"/>
    <mergeCell ref="K32:K122"/>
    <mergeCell ref="L32:M32"/>
    <mergeCell ref="L33:L49"/>
    <mergeCell ref="L60:L73"/>
    <mergeCell ref="L74:L87"/>
    <mergeCell ref="L88:L90"/>
    <mergeCell ref="L91:L114"/>
    <mergeCell ref="L115:L122"/>
    <mergeCell ref="K123:M123"/>
    <mergeCell ref="A3:A31"/>
    <mergeCell ref="B4:B31"/>
    <mergeCell ref="A32:A122"/>
    <mergeCell ref="B32:C32"/>
    <mergeCell ref="B33:B49"/>
    <mergeCell ref="B50:B60"/>
    <mergeCell ref="B61:B75"/>
    <mergeCell ref="B76:B89"/>
    <mergeCell ref="B90:B93"/>
    <mergeCell ref="B94:B115"/>
    <mergeCell ref="B116:B122"/>
    <mergeCell ref="L50:L59"/>
    <mergeCell ref="K1:M1"/>
    <mergeCell ref="L3:M3"/>
    <mergeCell ref="A1:C1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P53"/>
  <sheetViews>
    <sheetView workbookViewId="0">
      <selection activeCell="P2" sqref="P2"/>
    </sheetView>
  </sheetViews>
  <sheetFormatPr defaultColWidth="9.140625" defaultRowHeight="15" x14ac:dyDescent="0.25"/>
  <cols>
    <col min="4" max="4" width="14.5703125" customWidth="1"/>
    <col min="5" max="5" width="14.28515625" customWidth="1"/>
    <col min="7" max="10" width="9.140625" style="3"/>
    <col min="14" max="14" width="14" customWidth="1"/>
    <col min="15" max="15" width="12.7109375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8232319</v>
      </c>
      <c r="E3" s="12">
        <v>10048056</v>
      </c>
      <c r="F3" s="9">
        <f>(E3-D3)/D3</f>
        <v>0.22056203118465162</v>
      </c>
      <c r="K3" s="14" t="s">
        <v>1</v>
      </c>
      <c r="L3" s="20" t="s">
        <v>2</v>
      </c>
      <c r="M3" s="17"/>
      <c r="N3" s="12">
        <v>11085044</v>
      </c>
      <c r="O3" s="12">
        <v>10048056</v>
      </c>
      <c r="P3" s="9">
        <f>(O3-N3)/N3</f>
        <v>-9.3548388260795354E-2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8232319</v>
      </c>
      <c r="E4" s="12">
        <v>10048056</v>
      </c>
      <c r="F4" s="9">
        <f t="shared" ref="F4:F51" si="0">(E4-D4)/D4</f>
        <v>0.22056203118465162</v>
      </c>
      <c r="K4" s="14" t="s">
        <v>1</v>
      </c>
      <c r="L4" s="14" t="s">
        <v>3</v>
      </c>
      <c r="M4" s="13" t="s">
        <v>2</v>
      </c>
      <c r="N4" s="12">
        <v>11085044</v>
      </c>
      <c r="O4" s="12">
        <v>10048056</v>
      </c>
      <c r="P4" s="9">
        <f t="shared" ref="P4:P53" si="1">(O4-N4)/N4</f>
        <v>-9.3548388260795354E-2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3225</v>
      </c>
      <c r="E5" s="11"/>
      <c r="F5" s="9">
        <f t="shared" si="0"/>
        <v>-1</v>
      </c>
      <c r="K5" s="14" t="s">
        <v>1</v>
      </c>
      <c r="L5" s="14" t="s">
        <v>3</v>
      </c>
      <c r="M5" s="7" t="s">
        <v>4</v>
      </c>
      <c r="N5" s="11">
        <v>15822</v>
      </c>
      <c r="O5" s="11"/>
      <c r="P5" s="9">
        <f t="shared" si="1"/>
        <v>-1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47053</v>
      </c>
      <c r="E6" s="11">
        <v>13783</v>
      </c>
      <c r="F6" s="9">
        <f t="shared" si="0"/>
        <v>-0.70707500053131578</v>
      </c>
      <c r="K6" s="14" t="s">
        <v>1</v>
      </c>
      <c r="L6" s="14" t="s">
        <v>3</v>
      </c>
      <c r="M6" s="7" t="s">
        <v>5</v>
      </c>
      <c r="N6" s="11">
        <v>32486</v>
      </c>
      <c r="O6" s="11">
        <v>13783</v>
      </c>
      <c r="P6" s="9">
        <f t="shared" si="1"/>
        <v>-0.57572492766114636</v>
      </c>
    </row>
    <row r="7" spans="1:16" x14ac:dyDescent="0.25">
      <c r="A7" s="14" t="s">
        <v>1</v>
      </c>
      <c r="B7" s="14" t="s">
        <v>3</v>
      </c>
      <c r="C7" s="7" t="s">
        <v>6</v>
      </c>
      <c r="D7" s="11"/>
      <c r="E7" s="11">
        <v>11624</v>
      </c>
      <c r="F7" s="9"/>
      <c r="K7" s="14" t="s">
        <v>1</v>
      </c>
      <c r="L7" s="14" t="s">
        <v>3</v>
      </c>
      <c r="M7" s="7" t="s">
        <v>6</v>
      </c>
      <c r="N7" s="11"/>
      <c r="O7" s="11">
        <v>11624</v>
      </c>
      <c r="P7" s="9"/>
    </row>
    <row r="8" spans="1:16" x14ac:dyDescent="0.25">
      <c r="A8" s="14" t="s">
        <v>1</v>
      </c>
      <c r="B8" s="14" t="s">
        <v>3</v>
      </c>
      <c r="C8" s="7" t="s">
        <v>9</v>
      </c>
      <c r="D8" s="11"/>
      <c r="E8" s="11">
        <v>1435</v>
      </c>
      <c r="F8" s="9"/>
      <c r="K8" s="14" t="s">
        <v>1</v>
      </c>
      <c r="L8" s="14" t="s">
        <v>3</v>
      </c>
      <c r="M8" s="7" t="s">
        <v>9</v>
      </c>
      <c r="N8" s="11">
        <v>1455</v>
      </c>
      <c r="O8" s="11">
        <v>1435</v>
      </c>
      <c r="P8" s="9">
        <f t="shared" si="1"/>
        <v>-1.3745704467353952E-2</v>
      </c>
    </row>
    <row r="9" spans="1:16" x14ac:dyDescent="0.25">
      <c r="A9" s="14" t="s">
        <v>1</v>
      </c>
      <c r="B9" s="14" t="s">
        <v>3</v>
      </c>
      <c r="C9" s="7" t="s">
        <v>10</v>
      </c>
      <c r="D9" s="11">
        <v>1546873</v>
      </c>
      <c r="E9" s="11">
        <v>2969885</v>
      </c>
      <c r="F9" s="9">
        <f t="shared" si="0"/>
        <v>0.91992813889698766</v>
      </c>
      <c r="K9" s="14" t="s">
        <v>1</v>
      </c>
      <c r="L9" s="14" t="s">
        <v>3</v>
      </c>
      <c r="M9" s="7" t="s">
        <v>10</v>
      </c>
      <c r="N9" s="11">
        <v>4665590</v>
      </c>
      <c r="O9" s="11">
        <v>2969885</v>
      </c>
      <c r="P9" s="9">
        <f t="shared" si="1"/>
        <v>-0.36344921006775133</v>
      </c>
    </row>
    <row r="10" spans="1:16" x14ac:dyDescent="0.25">
      <c r="A10" s="14" t="s">
        <v>1</v>
      </c>
      <c r="B10" s="14" t="s">
        <v>3</v>
      </c>
      <c r="C10" s="7" t="s">
        <v>14</v>
      </c>
      <c r="D10" s="11">
        <v>705958</v>
      </c>
      <c r="E10" s="11">
        <v>477293</v>
      </c>
      <c r="F10" s="9">
        <f t="shared" si="0"/>
        <v>-0.32390737126004665</v>
      </c>
      <c r="K10" s="14" t="s">
        <v>1</v>
      </c>
      <c r="L10" s="14" t="s">
        <v>3</v>
      </c>
      <c r="M10" s="7" t="s">
        <v>14</v>
      </c>
      <c r="N10" s="11">
        <v>568268</v>
      </c>
      <c r="O10" s="11">
        <v>477293</v>
      </c>
      <c r="P10" s="9">
        <f t="shared" si="1"/>
        <v>-0.16009171728832169</v>
      </c>
    </row>
    <row r="11" spans="1:16" x14ac:dyDescent="0.25">
      <c r="A11" s="14" t="s">
        <v>1</v>
      </c>
      <c r="B11" s="14" t="s">
        <v>3</v>
      </c>
      <c r="C11" s="7" t="s">
        <v>15</v>
      </c>
      <c r="D11" s="11">
        <v>146399</v>
      </c>
      <c r="E11" s="11">
        <v>234069</v>
      </c>
      <c r="F11" s="9">
        <f t="shared" si="0"/>
        <v>0.59884288827109478</v>
      </c>
      <c r="K11" s="14" t="s">
        <v>1</v>
      </c>
      <c r="L11" s="14" t="s">
        <v>3</v>
      </c>
      <c r="M11" s="7" t="s">
        <v>15</v>
      </c>
      <c r="N11" s="11">
        <v>149154</v>
      </c>
      <c r="O11" s="11">
        <v>234069</v>
      </c>
      <c r="P11" s="9">
        <f t="shared" si="1"/>
        <v>0.56931091355243568</v>
      </c>
    </row>
    <row r="12" spans="1:16" x14ac:dyDescent="0.25">
      <c r="A12" s="14" t="s">
        <v>1</v>
      </c>
      <c r="B12" s="14" t="s">
        <v>3</v>
      </c>
      <c r="C12" s="7" t="s">
        <v>18</v>
      </c>
      <c r="D12" s="11">
        <v>1400372</v>
      </c>
      <c r="E12" s="11">
        <v>1137797</v>
      </c>
      <c r="F12" s="9">
        <f t="shared" si="0"/>
        <v>-0.18750374900383612</v>
      </c>
      <c r="K12" s="14" t="s">
        <v>1</v>
      </c>
      <c r="L12" s="14" t="s">
        <v>3</v>
      </c>
      <c r="M12" s="7" t="s">
        <v>18</v>
      </c>
      <c r="N12" s="11">
        <v>1458212</v>
      </c>
      <c r="O12" s="11">
        <v>1137797</v>
      </c>
      <c r="P12" s="9">
        <f t="shared" si="1"/>
        <v>-0.21973142451166222</v>
      </c>
    </row>
    <row r="13" spans="1:16" x14ac:dyDescent="0.25">
      <c r="A13" s="14" t="s">
        <v>1</v>
      </c>
      <c r="B13" s="14" t="s">
        <v>3</v>
      </c>
      <c r="C13" s="7" t="s">
        <v>19</v>
      </c>
      <c r="D13" s="11">
        <v>46075</v>
      </c>
      <c r="E13" s="11">
        <v>116641</v>
      </c>
      <c r="F13" s="9">
        <f t="shared" si="0"/>
        <v>1.5315463917525773</v>
      </c>
      <c r="K13" s="14" t="s">
        <v>1</v>
      </c>
      <c r="L13" s="14" t="s">
        <v>3</v>
      </c>
      <c r="M13" s="7" t="s">
        <v>19</v>
      </c>
      <c r="N13" s="11">
        <v>49123</v>
      </c>
      <c r="O13" s="11">
        <v>116641</v>
      </c>
      <c r="P13" s="9">
        <f t="shared" si="1"/>
        <v>1.3744681717321825</v>
      </c>
    </row>
    <row r="14" spans="1:16" x14ac:dyDescent="0.25">
      <c r="A14" s="14" t="s">
        <v>1</v>
      </c>
      <c r="B14" s="14" t="s">
        <v>3</v>
      </c>
      <c r="C14" s="7" t="s">
        <v>21</v>
      </c>
      <c r="D14" s="11">
        <v>109794</v>
      </c>
      <c r="E14" s="11">
        <v>171538</v>
      </c>
      <c r="F14" s="9">
        <f t="shared" si="0"/>
        <v>0.56236224201686791</v>
      </c>
      <c r="K14" s="14" t="s">
        <v>1</v>
      </c>
      <c r="L14" s="14" t="s">
        <v>3</v>
      </c>
      <c r="M14" s="7" t="s">
        <v>21</v>
      </c>
      <c r="N14" s="11">
        <v>134515</v>
      </c>
      <c r="O14" s="11">
        <v>171538</v>
      </c>
      <c r="P14" s="9">
        <f t="shared" si="1"/>
        <v>0.27523324536297067</v>
      </c>
    </row>
    <row r="15" spans="1:16" x14ac:dyDescent="0.25">
      <c r="A15" s="14" t="s">
        <v>1</v>
      </c>
      <c r="B15" s="14" t="s">
        <v>3</v>
      </c>
      <c r="C15" s="7" t="s">
        <v>24</v>
      </c>
      <c r="D15" s="11">
        <v>161153</v>
      </c>
      <c r="E15" s="11">
        <v>118878</v>
      </c>
      <c r="F15" s="9">
        <f t="shared" si="0"/>
        <v>-0.26232834635408586</v>
      </c>
      <c r="K15" s="14" t="s">
        <v>1</v>
      </c>
      <c r="L15" s="14" t="s">
        <v>3</v>
      </c>
      <c r="M15" s="7" t="s">
        <v>24</v>
      </c>
      <c r="N15" s="11">
        <v>224309</v>
      </c>
      <c r="O15" s="11">
        <v>118878</v>
      </c>
      <c r="P15" s="9">
        <f t="shared" si="1"/>
        <v>-0.47002572344399912</v>
      </c>
    </row>
    <row r="16" spans="1:16" x14ac:dyDescent="0.25">
      <c r="A16" s="14" t="s">
        <v>1</v>
      </c>
      <c r="B16" s="14" t="s">
        <v>3</v>
      </c>
      <c r="C16" s="7" t="s">
        <v>25</v>
      </c>
      <c r="D16" s="11">
        <v>2259324</v>
      </c>
      <c r="E16" s="11">
        <v>2930925</v>
      </c>
      <c r="F16" s="9">
        <f t="shared" si="0"/>
        <v>0.29725749826054165</v>
      </c>
      <c r="K16" s="14" t="s">
        <v>1</v>
      </c>
      <c r="L16" s="14" t="s">
        <v>3</v>
      </c>
      <c r="M16" s="7" t="s">
        <v>25</v>
      </c>
      <c r="N16" s="11">
        <v>1851172</v>
      </c>
      <c r="O16" s="11">
        <v>2930925</v>
      </c>
      <c r="P16" s="9">
        <f t="shared" si="1"/>
        <v>0.58328075403041968</v>
      </c>
    </row>
    <row r="17" spans="1:16" x14ac:dyDescent="0.25">
      <c r="A17" s="14" t="s">
        <v>1</v>
      </c>
      <c r="B17" s="14" t="s">
        <v>3</v>
      </c>
      <c r="C17" s="7" t="s">
        <v>26</v>
      </c>
      <c r="D17" s="11">
        <v>73015</v>
      </c>
      <c r="E17" s="11">
        <v>115793</v>
      </c>
      <c r="F17" s="9">
        <f t="shared" si="0"/>
        <v>0.5858796137779908</v>
      </c>
      <c r="K17" s="14" t="s">
        <v>1</v>
      </c>
      <c r="L17" s="14" t="s">
        <v>3</v>
      </c>
      <c r="M17" s="7" t="s">
        <v>26</v>
      </c>
      <c r="N17" s="11">
        <v>123882</v>
      </c>
      <c r="O17" s="11">
        <v>115793</v>
      </c>
      <c r="P17" s="9">
        <f t="shared" si="1"/>
        <v>-6.5296007490999494E-2</v>
      </c>
    </row>
    <row r="18" spans="1:16" x14ac:dyDescent="0.25">
      <c r="A18" s="14" t="s">
        <v>1</v>
      </c>
      <c r="B18" s="14" t="s">
        <v>3</v>
      </c>
      <c r="C18" s="7" t="s">
        <v>27</v>
      </c>
      <c r="D18" s="11">
        <v>1685171</v>
      </c>
      <c r="E18" s="11">
        <v>1660441</v>
      </c>
      <c r="F18" s="9">
        <f t="shared" si="0"/>
        <v>-1.4675068583544341E-2</v>
      </c>
      <c r="K18" s="14" t="s">
        <v>1</v>
      </c>
      <c r="L18" s="14" t="s">
        <v>3</v>
      </c>
      <c r="M18" s="7" t="s">
        <v>27</v>
      </c>
      <c r="N18" s="11">
        <v>1733247</v>
      </c>
      <c r="O18" s="11">
        <v>1660441</v>
      </c>
      <c r="P18" s="9">
        <f t="shared" si="1"/>
        <v>-4.2005553738157342E-2</v>
      </c>
    </row>
    <row r="19" spans="1:16" x14ac:dyDescent="0.25">
      <c r="A19" s="14" t="s">
        <v>1</v>
      </c>
      <c r="B19" s="14" t="s">
        <v>3</v>
      </c>
      <c r="C19" s="7" t="s">
        <v>28</v>
      </c>
      <c r="D19" s="11">
        <v>2462</v>
      </c>
      <c r="E19" s="11">
        <v>4145</v>
      </c>
      <c r="F19" s="9">
        <f t="shared" si="0"/>
        <v>0.68359057676685619</v>
      </c>
      <c r="K19" s="14" t="s">
        <v>1</v>
      </c>
      <c r="L19" s="14" t="s">
        <v>3</v>
      </c>
      <c r="M19" s="7" t="s">
        <v>28</v>
      </c>
      <c r="N19" s="11">
        <v>23585</v>
      </c>
      <c r="O19" s="11">
        <v>4145</v>
      </c>
      <c r="P19" s="9">
        <f t="shared" si="1"/>
        <v>-0.82425270298918807</v>
      </c>
    </row>
    <row r="20" spans="1:16" x14ac:dyDescent="0.25">
      <c r="A20" s="14" t="s">
        <v>1</v>
      </c>
      <c r="B20" s="14" t="s">
        <v>3</v>
      </c>
      <c r="C20" s="7" t="s">
        <v>30</v>
      </c>
      <c r="D20" s="11">
        <v>21874</v>
      </c>
      <c r="E20" s="11">
        <v>61680</v>
      </c>
      <c r="F20" s="9">
        <f t="shared" si="0"/>
        <v>1.8197860473621652</v>
      </c>
      <c r="K20" s="14" t="s">
        <v>1</v>
      </c>
      <c r="L20" s="14" t="s">
        <v>3</v>
      </c>
      <c r="M20" s="7" t="s">
        <v>29</v>
      </c>
      <c r="N20" s="11">
        <v>1221</v>
      </c>
      <c r="O20" s="11"/>
      <c r="P20" s="9">
        <f t="shared" si="1"/>
        <v>-1</v>
      </c>
    </row>
    <row r="21" spans="1:16" x14ac:dyDescent="0.25">
      <c r="A21" s="14" t="s">
        <v>1</v>
      </c>
      <c r="B21" s="14" t="s">
        <v>3</v>
      </c>
      <c r="C21" s="7" t="s">
        <v>31</v>
      </c>
      <c r="D21" s="11">
        <v>23571</v>
      </c>
      <c r="E21" s="11">
        <v>22129</v>
      </c>
      <c r="F21" s="9">
        <f t="shared" si="0"/>
        <v>-6.1176869882482714E-2</v>
      </c>
      <c r="K21" s="14" t="s">
        <v>1</v>
      </c>
      <c r="L21" s="14" t="s">
        <v>3</v>
      </c>
      <c r="M21" s="7" t="s">
        <v>30</v>
      </c>
      <c r="N21" s="11">
        <v>10530</v>
      </c>
      <c r="O21" s="11">
        <v>61680</v>
      </c>
      <c r="P21" s="9">
        <f t="shared" si="1"/>
        <v>4.8575498575498575</v>
      </c>
    </row>
    <row r="22" spans="1:16" x14ac:dyDescent="0.25">
      <c r="A22" s="14" t="s">
        <v>32</v>
      </c>
      <c r="B22" s="20" t="s">
        <v>2</v>
      </c>
      <c r="C22" s="17"/>
      <c r="D22" s="12">
        <v>5840976</v>
      </c>
      <c r="E22" s="12">
        <v>8017760</v>
      </c>
      <c r="F22" s="9">
        <f t="shared" si="0"/>
        <v>0.37267470367965899</v>
      </c>
      <c r="K22" s="14" t="s">
        <v>1</v>
      </c>
      <c r="L22" s="14" t="s">
        <v>3</v>
      </c>
      <c r="M22" s="7" t="s">
        <v>31</v>
      </c>
      <c r="N22" s="11">
        <v>42473</v>
      </c>
      <c r="O22" s="11">
        <v>22129</v>
      </c>
      <c r="P22" s="9">
        <f t="shared" si="1"/>
        <v>-0.4789866503425706</v>
      </c>
    </row>
    <row r="23" spans="1:16" x14ac:dyDescent="0.25">
      <c r="A23" s="14" t="s">
        <v>32</v>
      </c>
      <c r="B23" s="14" t="s">
        <v>33</v>
      </c>
      <c r="C23" s="13" t="s">
        <v>2</v>
      </c>
      <c r="D23" s="12">
        <v>4761044</v>
      </c>
      <c r="E23" s="12">
        <v>6634418</v>
      </c>
      <c r="F23" s="9">
        <f t="shared" si="0"/>
        <v>0.39347966538431489</v>
      </c>
      <c r="K23" s="14" t="s">
        <v>32</v>
      </c>
      <c r="L23" s="20" t="s">
        <v>2</v>
      </c>
      <c r="M23" s="17"/>
      <c r="N23" s="12">
        <v>7616093</v>
      </c>
      <c r="O23" s="12">
        <v>8017760</v>
      </c>
      <c r="P23" s="9">
        <f t="shared" si="1"/>
        <v>5.2739245699862124E-2</v>
      </c>
    </row>
    <row r="24" spans="1:16" x14ac:dyDescent="0.25">
      <c r="A24" s="14" t="s">
        <v>32</v>
      </c>
      <c r="B24" s="14" t="s">
        <v>33</v>
      </c>
      <c r="C24" s="7" t="s">
        <v>34</v>
      </c>
      <c r="D24" s="11"/>
      <c r="E24" s="11">
        <v>2783</v>
      </c>
      <c r="F24" s="9"/>
      <c r="K24" s="14" t="s">
        <v>32</v>
      </c>
      <c r="L24" s="14" t="s">
        <v>33</v>
      </c>
      <c r="M24" s="13" t="s">
        <v>2</v>
      </c>
      <c r="N24" s="12">
        <v>6471905</v>
      </c>
      <c r="O24" s="12">
        <v>6634418</v>
      </c>
      <c r="P24" s="9">
        <f t="shared" si="1"/>
        <v>2.5110535460579227E-2</v>
      </c>
    </row>
    <row r="25" spans="1:16" x14ac:dyDescent="0.25">
      <c r="A25" s="14" t="s">
        <v>32</v>
      </c>
      <c r="B25" s="14" t="s">
        <v>33</v>
      </c>
      <c r="C25" s="7" t="s">
        <v>35</v>
      </c>
      <c r="D25" s="11">
        <v>2859</v>
      </c>
      <c r="E25" s="11"/>
      <c r="F25" s="9">
        <f t="shared" si="0"/>
        <v>-1</v>
      </c>
      <c r="K25" s="14" t="s">
        <v>32</v>
      </c>
      <c r="L25" s="14" t="s">
        <v>33</v>
      </c>
      <c r="M25" s="7" t="s">
        <v>34</v>
      </c>
      <c r="N25" s="11"/>
      <c r="O25" s="11">
        <v>2783</v>
      </c>
      <c r="P25" s="9"/>
    </row>
    <row r="26" spans="1:16" x14ac:dyDescent="0.25">
      <c r="A26" s="14" t="s">
        <v>32</v>
      </c>
      <c r="B26" s="14" t="s">
        <v>33</v>
      </c>
      <c r="C26" s="7" t="s">
        <v>38</v>
      </c>
      <c r="D26" s="11">
        <v>3982451</v>
      </c>
      <c r="E26" s="11">
        <v>5300838</v>
      </c>
      <c r="F26" s="9">
        <f t="shared" si="0"/>
        <v>0.33104914536299379</v>
      </c>
      <c r="K26" s="14" t="s">
        <v>32</v>
      </c>
      <c r="L26" s="14" t="s">
        <v>33</v>
      </c>
      <c r="M26" s="7" t="s">
        <v>35</v>
      </c>
      <c r="N26" s="11">
        <v>14548</v>
      </c>
      <c r="O26" s="11"/>
      <c r="P26" s="9">
        <f t="shared" si="1"/>
        <v>-1</v>
      </c>
    </row>
    <row r="27" spans="1:16" x14ac:dyDescent="0.25">
      <c r="A27" s="14" t="s">
        <v>32</v>
      </c>
      <c r="B27" s="14" t="s">
        <v>33</v>
      </c>
      <c r="C27" s="7" t="s">
        <v>39</v>
      </c>
      <c r="D27" s="11">
        <v>144847</v>
      </c>
      <c r="E27" s="11">
        <v>240234</v>
      </c>
      <c r="F27" s="9">
        <f t="shared" si="0"/>
        <v>0.65853624859334337</v>
      </c>
      <c r="K27" s="14" t="s">
        <v>32</v>
      </c>
      <c r="L27" s="14" t="s">
        <v>33</v>
      </c>
      <c r="M27" s="7" t="s">
        <v>38</v>
      </c>
      <c r="N27" s="11">
        <v>5622222</v>
      </c>
      <c r="O27" s="11">
        <v>5300838</v>
      </c>
      <c r="P27" s="9">
        <f t="shared" si="1"/>
        <v>-5.7163164314749576E-2</v>
      </c>
    </row>
    <row r="28" spans="1:16" x14ac:dyDescent="0.25">
      <c r="A28" s="14" t="s">
        <v>32</v>
      </c>
      <c r="B28" s="14" t="s">
        <v>33</v>
      </c>
      <c r="C28" s="7" t="s">
        <v>40</v>
      </c>
      <c r="D28" s="11">
        <v>21125</v>
      </c>
      <c r="E28" s="11">
        <v>28455</v>
      </c>
      <c r="F28" s="9">
        <f t="shared" si="0"/>
        <v>0.34698224852071008</v>
      </c>
      <c r="K28" s="14" t="s">
        <v>32</v>
      </c>
      <c r="L28" s="14" t="s">
        <v>33</v>
      </c>
      <c r="M28" s="7" t="s">
        <v>39</v>
      </c>
      <c r="N28" s="11">
        <v>299689</v>
      </c>
      <c r="O28" s="11">
        <v>240234</v>
      </c>
      <c r="P28" s="9">
        <f t="shared" si="1"/>
        <v>-0.19838899659313489</v>
      </c>
    </row>
    <row r="29" spans="1:16" x14ac:dyDescent="0.25">
      <c r="A29" s="14" t="s">
        <v>32</v>
      </c>
      <c r="B29" s="14" t="s">
        <v>33</v>
      </c>
      <c r="C29" s="7" t="s">
        <v>41</v>
      </c>
      <c r="D29" s="11">
        <v>87026</v>
      </c>
      <c r="E29" s="11">
        <v>435896</v>
      </c>
      <c r="F29" s="9">
        <f t="shared" si="0"/>
        <v>4.0088019672281847</v>
      </c>
      <c r="K29" s="14" t="s">
        <v>32</v>
      </c>
      <c r="L29" s="14" t="s">
        <v>33</v>
      </c>
      <c r="M29" s="7" t="s">
        <v>40</v>
      </c>
      <c r="N29" s="11">
        <v>104975</v>
      </c>
      <c r="O29" s="11">
        <v>28455</v>
      </c>
      <c r="P29" s="9">
        <f t="shared" si="1"/>
        <v>-0.72893546082400573</v>
      </c>
    </row>
    <row r="30" spans="1:16" x14ac:dyDescent="0.25">
      <c r="A30" s="14" t="s">
        <v>32</v>
      </c>
      <c r="B30" s="14" t="s">
        <v>33</v>
      </c>
      <c r="C30" s="7" t="s">
        <v>42</v>
      </c>
      <c r="D30" s="11">
        <v>904</v>
      </c>
      <c r="E30" s="11">
        <v>9285</v>
      </c>
      <c r="F30" s="9">
        <f t="shared" si="0"/>
        <v>9.2710176991150437</v>
      </c>
      <c r="K30" s="14" t="s">
        <v>32</v>
      </c>
      <c r="L30" s="14" t="s">
        <v>33</v>
      </c>
      <c r="M30" s="7" t="s">
        <v>41</v>
      </c>
      <c r="N30" s="11"/>
      <c r="O30" s="11">
        <v>435896</v>
      </c>
      <c r="P30" s="9"/>
    </row>
    <row r="31" spans="1:16" x14ac:dyDescent="0.25">
      <c r="A31" s="14" t="s">
        <v>32</v>
      </c>
      <c r="B31" s="14" t="s">
        <v>33</v>
      </c>
      <c r="C31" s="7" t="s">
        <v>44</v>
      </c>
      <c r="D31" s="11">
        <v>146888</v>
      </c>
      <c r="E31" s="11">
        <v>582906</v>
      </c>
      <c r="F31" s="9">
        <f t="shared" si="0"/>
        <v>2.9683704591253202</v>
      </c>
      <c r="K31" s="14" t="s">
        <v>32</v>
      </c>
      <c r="L31" s="14" t="s">
        <v>33</v>
      </c>
      <c r="M31" s="7" t="s">
        <v>42</v>
      </c>
      <c r="N31" s="11"/>
      <c r="O31" s="11">
        <v>9285</v>
      </c>
      <c r="P31" s="9"/>
    </row>
    <row r="32" spans="1:16" x14ac:dyDescent="0.25">
      <c r="A32" s="14" t="s">
        <v>32</v>
      </c>
      <c r="B32" s="14" t="s">
        <v>33</v>
      </c>
      <c r="C32" s="7" t="s">
        <v>49</v>
      </c>
      <c r="D32" s="11">
        <v>161199</v>
      </c>
      <c r="E32" s="11"/>
      <c r="F32" s="9">
        <f t="shared" si="0"/>
        <v>-1</v>
      </c>
      <c r="K32" s="14" t="s">
        <v>32</v>
      </c>
      <c r="L32" s="14" t="s">
        <v>33</v>
      </c>
      <c r="M32" s="7" t="s">
        <v>44</v>
      </c>
      <c r="N32" s="11">
        <v>276297</v>
      </c>
      <c r="O32" s="11">
        <v>582906</v>
      </c>
      <c r="P32" s="9">
        <f t="shared" si="1"/>
        <v>1.1097080315747185</v>
      </c>
    </row>
    <row r="33" spans="1:16" x14ac:dyDescent="0.25">
      <c r="A33" s="14" t="s">
        <v>32</v>
      </c>
      <c r="B33" s="14" t="s">
        <v>33</v>
      </c>
      <c r="C33" s="7" t="s">
        <v>53</v>
      </c>
      <c r="D33" s="11"/>
      <c r="E33" s="11">
        <v>34021</v>
      </c>
      <c r="F33" s="9"/>
      <c r="K33" s="14" t="s">
        <v>32</v>
      </c>
      <c r="L33" s="14" t="s">
        <v>33</v>
      </c>
      <c r="M33" s="7" t="s">
        <v>49</v>
      </c>
      <c r="N33" s="11">
        <v>122990</v>
      </c>
      <c r="O33" s="11"/>
      <c r="P33" s="9">
        <f t="shared" si="1"/>
        <v>-1</v>
      </c>
    </row>
    <row r="34" spans="1:16" x14ac:dyDescent="0.25">
      <c r="A34" s="14" t="s">
        <v>32</v>
      </c>
      <c r="B34" s="14" t="s">
        <v>33</v>
      </c>
      <c r="C34" s="7" t="s">
        <v>54</v>
      </c>
      <c r="D34" s="11">
        <v>125328</v>
      </c>
      <c r="E34" s="11"/>
      <c r="F34" s="9">
        <f t="shared" si="0"/>
        <v>-1</v>
      </c>
      <c r="K34" s="14" t="s">
        <v>32</v>
      </c>
      <c r="L34" s="14" t="s">
        <v>33</v>
      </c>
      <c r="M34" s="7" t="s">
        <v>53</v>
      </c>
      <c r="N34" s="11">
        <v>11568</v>
      </c>
      <c r="O34" s="11">
        <v>34021</v>
      </c>
      <c r="P34" s="9">
        <f t="shared" si="1"/>
        <v>1.9409578146611342</v>
      </c>
    </row>
    <row r="35" spans="1:16" x14ac:dyDescent="0.25">
      <c r="A35" s="14" t="s">
        <v>32</v>
      </c>
      <c r="B35" s="14" t="s">
        <v>33</v>
      </c>
      <c r="C35" s="7" t="s">
        <v>56</v>
      </c>
      <c r="D35" s="11">
        <v>88417</v>
      </c>
      <c r="E35" s="11"/>
      <c r="F35" s="9">
        <f t="shared" si="0"/>
        <v>-1</v>
      </c>
      <c r="K35" s="14" t="s">
        <v>32</v>
      </c>
      <c r="L35" s="14" t="s">
        <v>33</v>
      </c>
      <c r="M35" s="7" t="s">
        <v>55</v>
      </c>
      <c r="N35" s="11">
        <v>18231</v>
      </c>
      <c r="O35" s="11"/>
      <c r="P35" s="9">
        <f t="shared" si="1"/>
        <v>-1</v>
      </c>
    </row>
    <row r="36" spans="1:16" x14ac:dyDescent="0.25">
      <c r="A36" s="14" t="s">
        <v>32</v>
      </c>
      <c r="B36" s="14" t="s">
        <v>57</v>
      </c>
      <c r="C36" s="13" t="s">
        <v>2</v>
      </c>
      <c r="D36" s="12"/>
      <c r="E36" s="12">
        <v>47330</v>
      </c>
      <c r="F36" s="9"/>
      <c r="K36" s="14" t="s">
        <v>32</v>
      </c>
      <c r="L36" s="14" t="s">
        <v>33</v>
      </c>
      <c r="M36" s="7" t="s">
        <v>56</v>
      </c>
      <c r="N36" s="11">
        <v>1385</v>
      </c>
      <c r="O36" s="11"/>
      <c r="P36" s="9">
        <f t="shared" si="1"/>
        <v>-1</v>
      </c>
    </row>
    <row r="37" spans="1:16" x14ac:dyDescent="0.25">
      <c r="A37" s="14" t="s">
        <v>32</v>
      </c>
      <c r="B37" s="14" t="s">
        <v>57</v>
      </c>
      <c r="C37" s="7" t="s">
        <v>63</v>
      </c>
      <c r="D37" s="11"/>
      <c r="E37" s="11">
        <v>47330</v>
      </c>
      <c r="F37" s="9"/>
      <c r="K37" s="14" t="s">
        <v>32</v>
      </c>
      <c r="L37" s="14" t="s">
        <v>57</v>
      </c>
      <c r="M37" s="13" t="s">
        <v>2</v>
      </c>
      <c r="N37" s="12">
        <v>12835</v>
      </c>
      <c r="O37" s="12">
        <v>47330</v>
      </c>
      <c r="P37" s="9">
        <f t="shared" si="1"/>
        <v>2.6875730424620179</v>
      </c>
    </row>
    <row r="38" spans="1:16" x14ac:dyDescent="0.25">
      <c r="A38" s="14" t="s">
        <v>32</v>
      </c>
      <c r="B38" s="14" t="s">
        <v>76</v>
      </c>
      <c r="C38" s="13" t="s">
        <v>2</v>
      </c>
      <c r="D38" s="12">
        <v>13326</v>
      </c>
      <c r="E38" s="12">
        <v>18532</v>
      </c>
      <c r="F38" s="9">
        <f t="shared" si="0"/>
        <v>0.39066486567612185</v>
      </c>
      <c r="K38" s="14" t="s">
        <v>32</v>
      </c>
      <c r="L38" s="14" t="s">
        <v>57</v>
      </c>
      <c r="M38" s="7" t="s">
        <v>63</v>
      </c>
      <c r="N38" s="11"/>
      <c r="O38" s="11">
        <v>47330</v>
      </c>
      <c r="P38" s="9"/>
    </row>
    <row r="39" spans="1:16" x14ac:dyDescent="0.25">
      <c r="A39" s="14" t="s">
        <v>32</v>
      </c>
      <c r="B39" s="14" t="s">
        <v>76</v>
      </c>
      <c r="C39" s="7" t="s">
        <v>80</v>
      </c>
      <c r="D39" s="11">
        <v>1180</v>
      </c>
      <c r="E39" s="11">
        <v>1255</v>
      </c>
      <c r="F39" s="9">
        <f t="shared" si="0"/>
        <v>6.3559322033898302E-2</v>
      </c>
      <c r="K39" s="14" t="s">
        <v>32</v>
      </c>
      <c r="L39" s="14" t="s">
        <v>57</v>
      </c>
      <c r="M39" s="7" t="s">
        <v>65</v>
      </c>
      <c r="N39" s="11">
        <v>12835</v>
      </c>
      <c r="O39" s="11"/>
      <c r="P39" s="9">
        <f t="shared" si="1"/>
        <v>-1</v>
      </c>
    </row>
    <row r="40" spans="1:16" x14ac:dyDescent="0.25">
      <c r="A40" s="14" t="s">
        <v>32</v>
      </c>
      <c r="B40" s="14" t="s">
        <v>76</v>
      </c>
      <c r="C40" s="7" t="s">
        <v>82</v>
      </c>
      <c r="D40" s="11"/>
      <c r="E40" s="11">
        <v>5521</v>
      </c>
      <c r="F40" s="9"/>
      <c r="K40" s="14" t="s">
        <v>32</v>
      </c>
      <c r="L40" s="14" t="s">
        <v>76</v>
      </c>
      <c r="M40" s="13" t="s">
        <v>2</v>
      </c>
      <c r="N40" s="12"/>
      <c r="O40" s="12">
        <v>18532</v>
      </c>
      <c r="P40" s="9"/>
    </row>
    <row r="41" spans="1:16" x14ac:dyDescent="0.25">
      <c r="A41" s="14" t="s">
        <v>32</v>
      </c>
      <c r="B41" s="14" t="s">
        <v>76</v>
      </c>
      <c r="C41" s="7" t="s">
        <v>83</v>
      </c>
      <c r="D41" s="11"/>
      <c r="E41" s="11">
        <v>2687</v>
      </c>
      <c r="F41" s="9"/>
      <c r="K41" s="14" t="s">
        <v>32</v>
      </c>
      <c r="L41" s="14" t="s">
        <v>76</v>
      </c>
      <c r="M41" s="7" t="s">
        <v>80</v>
      </c>
      <c r="N41" s="11"/>
      <c r="O41" s="11">
        <v>1255</v>
      </c>
      <c r="P41" s="9"/>
    </row>
    <row r="42" spans="1:16" x14ac:dyDescent="0.25">
      <c r="A42" s="14" t="s">
        <v>32</v>
      </c>
      <c r="B42" s="14" t="s">
        <v>76</v>
      </c>
      <c r="C42" s="7" t="s">
        <v>89</v>
      </c>
      <c r="D42" s="11"/>
      <c r="E42" s="11">
        <v>1000</v>
      </c>
      <c r="F42" s="9"/>
      <c r="K42" s="14" t="s">
        <v>32</v>
      </c>
      <c r="L42" s="14" t="s">
        <v>76</v>
      </c>
      <c r="M42" s="7" t="s">
        <v>82</v>
      </c>
      <c r="N42" s="11"/>
      <c r="O42" s="11">
        <v>5521</v>
      </c>
      <c r="P42" s="9"/>
    </row>
    <row r="43" spans="1:16" x14ac:dyDescent="0.25">
      <c r="A43" s="14" t="s">
        <v>32</v>
      </c>
      <c r="B43" s="14" t="s">
        <v>76</v>
      </c>
      <c r="C43" s="7" t="s">
        <v>91</v>
      </c>
      <c r="D43" s="11">
        <v>12146</v>
      </c>
      <c r="E43" s="11">
        <v>8069</v>
      </c>
      <c r="F43" s="9">
        <f t="shared" si="0"/>
        <v>-0.33566606290136669</v>
      </c>
      <c r="K43" s="14" t="s">
        <v>32</v>
      </c>
      <c r="L43" s="14" t="s">
        <v>76</v>
      </c>
      <c r="M43" s="7" t="s">
        <v>83</v>
      </c>
      <c r="N43" s="11"/>
      <c r="O43" s="11">
        <v>2687</v>
      </c>
      <c r="P43" s="9"/>
    </row>
    <row r="44" spans="1:16" x14ac:dyDescent="0.25">
      <c r="A44" s="14" t="s">
        <v>32</v>
      </c>
      <c r="B44" s="14" t="s">
        <v>92</v>
      </c>
      <c r="C44" s="13" t="s">
        <v>2</v>
      </c>
      <c r="D44" s="12">
        <v>73954</v>
      </c>
      <c r="E44" s="12">
        <v>44921</v>
      </c>
      <c r="F44" s="9">
        <f t="shared" si="0"/>
        <v>-0.3925818752197312</v>
      </c>
      <c r="K44" s="14" t="s">
        <v>32</v>
      </c>
      <c r="L44" s="14" t="s">
        <v>76</v>
      </c>
      <c r="M44" s="7" t="s">
        <v>89</v>
      </c>
      <c r="N44" s="11"/>
      <c r="O44" s="11">
        <v>1000</v>
      </c>
      <c r="P44" s="9"/>
    </row>
    <row r="45" spans="1:16" x14ac:dyDescent="0.25">
      <c r="A45" s="14" t="s">
        <v>32</v>
      </c>
      <c r="B45" s="14" t="s">
        <v>92</v>
      </c>
      <c r="C45" s="7" t="s">
        <v>96</v>
      </c>
      <c r="D45" s="11">
        <v>73954</v>
      </c>
      <c r="E45" s="11">
        <v>44921</v>
      </c>
      <c r="F45" s="9">
        <f t="shared" si="0"/>
        <v>-0.3925818752197312</v>
      </c>
      <c r="K45" s="14" t="s">
        <v>32</v>
      </c>
      <c r="L45" s="14" t="s">
        <v>76</v>
      </c>
      <c r="M45" s="7" t="s">
        <v>91</v>
      </c>
      <c r="N45" s="11"/>
      <c r="O45" s="11">
        <v>8069</v>
      </c>
      <c r="P45" s="9"/>
    </row>
    <row r="46" spans="1:16" x14ac:dyDescent="0.25">
      <c r="A46" s="14" t="s">
        <v>32</v>
      </c>
      <c r="B46" s="14" t="s">
        <v>97</v>
      </c>
      <c r="C46" s="13" t="s">
        <v>2</v>
      </c>
      <c r="D46" s="12"/>
      <c r="E46" s="12">
        <v>681</v>
      </c>
      <c r="F46" s="9"/>
      <c r="K46" s="14" t="s">
        <v>32</v>
      </c>
      <c r="L46" s="14" t="s">
        <v>92</v>
      </c>
      <c r="M46" s="13" t="s">
        <v>2</v>
      </c>
      <c r="N46" s="12">
        <v>34707</v>
      </c>
      <c r="O46" s="12">
        <v>44921</v>
      </c>
      <c r="P46" s="9">
        <f t="shared" si="1"/>
        <v>0.29429221770824332</v>
      </c>
    </row>
    <row r="47" spans="1:16" x14ac:dyDescent="0.25">
      <c r="A47" s="14" t="s">
        <v>32</v>
      </c>
      <c r="B47" s="14" t="s">
        <v>97</v>
      </c>
      <c r="C47" s="7" t="s">
        <v>102</v>
      </c>
      <c r="D47" s="11"/>
      <c r="E47" s="11">
        <v>681</v>
      </c>
      <c r="F47" s="9"/>
      <c r="K47" s="14" t="s">
        <v>32</v>
      </c>
      <c r="L47" s="14" t="s">
        <v>92</v>
      </c>
      <c r="M47" s="7" t="s">
        <v>96</v>
      </c>
      <c r="N47" s="11">
        <v>34707</v>
      </c>
      <c r="O47" s="11">
        <v>44921</v>
      </c>
      <c r="P47" s="9">
        <f t="shared" si="1"/>
        <v>0.29429221770824332</v>
      </c>
    </row>
    <row r="48" spans="1:16" x14ac:dyDescent="0.25">
      <c r="A48" s="14" t="s">
        <v>32</v>
      </c>
      <c r="B48" s="14" t="s">
        <v>105</v>
      </c>
      <c r="C48" s="13" t="s">
        <v>2</v>
      </c>
      <c r="D48" s="12">
        <v>992652</v>
      </c>
      <c r="E48" s="12">
        <v>1271878</v>
      </c>
      <c r="F48" s="9">
        <f t="shared" si="0"/>
        <v>0.28129294052699233</v>
      </c>
      <c r="K48" s="14" t="s">
        <v>32</v>
      </c>
      <c r="L48" s="14" t="s">
        <v>97</v>
      </c>
      <c r="M48" s="13" t="s">
        <v>2</v>
      </c>
      <c r="N48" s="12">
        <v>972</v>
      </c>
      <c r="O48" s="12">
        <v>681</v>
      </c>
      <c r="P48" s="9">
        <f t="shared" si="1"/>
        <v>-0.29938271604938271</v>
      </c>
    </row>
    <row r="49" spans="1:16" x14ac:dyDescent="0.25">
      <c r="A49" s="14" t="s">
        <v>32</v>
      </c>
      <c r="B49" s="14" t="s">
        <v>105</v>
      </c>
      <c r="C49" s="7" t="s">
        <v>107</v>
      </c>
      <c r="D49" s="11">
        <v>3764</v>
      </c>
      <c r="E49" s="11">
        <v>4654</v>
      </c>
      <c r="F49" s="9">
        <f t="shared" si="0"/>
        <v>0.23645058448459086</v>
      </c>
      <c r="K49" s="14" t="s">
        <v>32</v>
      </c>
      <c r="L49" s="14" t="s">
        <v>97</v>
      </c>
      <c r="M49" s="7" t="s">
        <v>102</v>
      </c>
      <c r="N49" s="11">
        <v>972</v>
      </c>
      <c r="O49" s="11">
        <v>681</v>
      </c>
      <c r="P49" s="9">
        <f t="shared" si="1"/>
        <v>-0.29938271604938271</v>
      </c>
    </row>
    <row r="50" spans="1:16" x14ac:dyDescent="0.25">
      <c r="A50" s="14" t="s">
        <v>32</v>
      </c>
      <c r="B50" s="14" t="s">
        <v>105</v>
      </c>
      <c r="C50" s="7" t="s">
        <v>110</v>
      </c>
      <c r="D50" s="11">
        <v>988888</v>
      </c>
      <c r="E50" s="11">
        <v>1267224</v>
      </c>
      <c r="F50" s="9">
        <f t="shared" si="0"/>
        <v>0.28146362378752698</v>
      </c>
      <c r="K50" s="14" t="s">
        <v>32</v>
      </c>
      <c r="L50" s="14" t="s">
        <v>105</v>
      </c>
      <c r="M50" s="13" t="s">
        <v>2</v>
      </c>
      <c r="N50" s="12">
        <v>1095674</v>
      </c>
      <c r="O50" s="12">
        <v>1271878</v>
      </c>
      <c r="P50" s="9">
        <f t="shared" si="1"/>
        <v>0.16081790751628677</v>
      </c>
    </row>
    <row r="51" spans="1:16" x14ac:dyDescent="0.25">
      <c r="A51" s="20" t="s">
        <v>2</v>
      </c>
      <c r="B51" s="16"/>
      <c r="C51" s="17"/>
      <c r="D51" s="12">
        <v>14073295</v>
      </c>
      <c r="E51" s="12">
        <v>18065816</v>
      </c>
      <c r="F51" s="9">
        <f t="shared" si="0"/>
        <v>0.28369482768605364</v>
      </c>
      <c r="K51" s="14" t="s">
        <v>32</v>
      </c>
      <c r="L51" s="14" t="s">
        <v>105</v>
      </c>
      <c r="M51" s="7" t="s">
        <v>107</v>
      </c>
      <c r="N51" s="11">
        <v>14845</v>
      </c>
      <c r="O51" s="11">
        <v>4654</v>
      </c>
      <c r="P51" s="9">
        <f t="shared" si="1"/>
        <v>-0.68649376894577296</v>
      </c>
    </row>
    <row r="52" spans="1:16" x14ac:dyDescent="0.25">
      <c r="K52" s="14" t="s">
        <v>32</v>
      </c>
      <c r="L52" s="14" t="s">
        <v>105</v>
      </c>
      <c r="M52" s="7" t="s">
        <v>110</v>
      </c>
      <c r="N52" s="11">
        <v>1080829</v>
      </c>
      <c r="O52" s="11">
        <v>1267224</v>
      </c>
      <c r="P52" s="9">
        <f t="shared" si="1"/>
        <v>0.17245558733157604</v>
      </c>
    </row>
    <row r="53" spans="1:16" x14ac:dyDescent="0.25">
      <c r="K53" s="20" t="s">
        <v>2</v>
      </c>
      <c r="L53" s="16"/>
      <c r="M53" s="17"/>
      <c r="N53" s="12">
        <v>18701137</v>
      </c>
      <c r="O53" s="12">
        <v>18065816</v>
      </c>
      <c r="P53" s="9">
        <f t="shared" si="1"/>
        <v>-3.3972319437048135E-2</v>
      </c>
    </row>
  </sheetData>
  <mergeCells count="26">
    <mergeCell ref="K53:M53"/>
    <mergeCell ref="K3:K22"/>
    <mergeCell ref="L4:L22"/>
    <mergeCell ref="K23:K52"/>
    <mergeCell ref="L23:M23"/>
    <mergeCell ref="L24:L36"/>
    <mergeCell ref="L37:L39"/>
    <mergeCell ref="L40:L45"/>
    <mergeCell ref="L46:L47"/>
    <mergeCell ref="L48:L49"/>
    <mergeCell ref="L50:L52"/>
    <mergeCell ref="A3:A21"/>
    <mergeCell ref="B4:B21"/>
    <mergeCell ref="A22:A50"/>
    <mergeCell ref="B22:C22"/>
    <mergeCell ref="B23:B35"/>
    <mergeCell ref="B36:B37"/>
    <mergeCell ref="B38:B43"/>
    <mergeCell ref="B44:B45"/>
    <mergeCell ref="B46:B47"/>
    <mergeCell ref="B48:B50"/>
    <mergeCell ref="K1:M1"/>
    <mergeCell ref="L3:M3"/>
    <mergeCell ref="A1:C1"/>
    <mergeCell ref="B3:C3"/>
    <mergeCell ref="A51:C5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P72"/>
  <sheetViews>
    <sheetView workbookViewId="0">
      <selection activeCell="P2" sqref="P2"/>
    </sheetView>
  </sheetViews>
  <sheetFormatPr defaultColWidth="9.140625" defaultRowHeight="15" x14ac:dyDescent="0.25"/>
  <cols>
    <col min="4" max="4" width="11.5703125" customWidth="1"/>
    <col min="5" max="5" width="11.85546875" customWidth="1"/>
    <col min="7" max="10" width="9.140625" style="3"/>
    <col min="14" max="14" width="12.7109375" customWidth="1"/>
    <col min="15" max="15" width="12.42578125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1792287</v>
      </c>
      <c r="E3" s="12">
        <v>2078346</v>
      </c>
      <c r="F3" s="9">
        <f>(E3-D3)/D3</f>
        <v>0.15960557656223584</v>
      </c>
      <c r="K3" s="14" t="s">
        <v>1</v>
      </c>
      <c r="L3" s="20" t="s">
        <v>2</v>
      </c>
      <c r="M3" s="17"/>
      <c r="N3" s="12">
        <v>2034592</v>
      </c>
      <c r="O3" s="12">
        <v>2078346</v>
      </c>
      <c r="P3" s="9">
        <f>(O3-N3)/N3</f>
        <v>2.1505048678064201E-2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1792287</v>
      </c>
      <c r="E4" s="12">
        <v>2078346</v>
      </c>
      <c r="F4" s="9">
        <f t="shared" ref="F4:F67" si="0">(E4-D4)/D4</f>
        <v>0.15960557656223584</v>
      </c>
      <c r="K4" s="14" t="s">
        <v>1</v>
      </c>
      <c r="L4" s="14" t="s">
        <v>3</v>
      </c>
      <c r="M4" s="13" t="s">
        <v>2</v>
      </c>
      <c r="N4" s="12">
        <v>2034592</v>
      </c>
      <c r="O4" s="12">
        <v>2078346</v>
      </c>
      <c r="P4" s="9">
        <f t="shared" ref="P4:P67" si="1">(O4-N4)/N4</f>
        <v>2.1505048678064201E-2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3000</v>
      </c>
      <c r="E5" s="11"/>
      <c r="F5" s="9">
        <f t="shared" si="0"/>
        <v>-1</v>
      </c>
      <c r="K5" s="14" t="s">
        <v>1</v>
      </c>
      <c r="L5" s="14" t="s">
        <v>3</v>
      </c>
      <c r="M5" s="7" t="s">
        <v>4</v>
      </c>
      <c r="N5" s="11">
        <v>2371</v>
      </c>
      <c r="O5" s="11"/>
      <c r="P5" s="9">
        <f t="shared" si="1"/>
        <v>-1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235184</v>
      </c>
      <c r="E6" s="11">
        <v>187629</v>
      </c>
      <c r="F6" s="9">
        <f t="shared" si="0"/>
        <v>-0.20220338118239337</v>
      </c>
      <c r="K6" s="14" t="s">
        <v>1</v>
      </c>
      <c r="L6" s="14" t="s">
        <v>3</v>
      </c>
      <c r="M6" s="7" t="s">
        <v>5</v>
      </c>
      <c r="N6" s="11">
        <v>223675</v>
      </c>
      <c r="O6" s="11">
        <v>187629</v>
      </c>
      <c r="P6" s="9">
        <f t="shared" si="1"/>
        <v>-0.16115345926008717</v>
      </c>
    </row>
    <row r="7" spans="1:16" x14ac:dyDescent="0.25">
      <c r="A7" s="14" t="s">
        <v>1</v>
      </c>
      <c r="B7" s="14" t="s">
        <v>3</v>
      </c>
      <c r="C7" s="7" t="s">
        <v>8</v>
      </c>
      <c r="D7" s="11"/>
      <c r="E7" s="11">
        <v>2608</v>
      </c>
      <c r="F7" s="9"/>
      <c r="K7" s="14" t="s">
        <v>1</v>
      </c>
      <c r="L7" s="14" t="s">
        <v>3</v>
      </c>
      <c r="M7" s="7" t="s">
        <v>8</v>
      </c>
      <c r="N7" s="11"/>
      <c r="O7" s="11">
        <v>2608</v>
      </c>
      <c r="P7" s="9"/>
    </row>
    <row r="8" spans="1:16" x14ac:dyDescent="0.25">
      <c r="A8" s="14" t="s">
        <v>1</v>
      </c>
      <c r="B8" s="14" t="s">
        <v>3</v>
      </c>
      <c r="C8" s="7" t="s">
        <v>9</v>
      </c>
      <c r="D8" s="11">
        <v>10956</v>
      </c>
      <c r="E8" s="11">
        <v>17692</v>
      </c>
      <c r="F8" s="9">
        <f t="shared" si="0"/>
        <v>0.61482292807594008</v>
      </c>
      <c r="K8" s="14" t="s">
        <v>1</v>
      </c>
      <c r="L8" s="14" t="s">
        <v>3</v>
      </c>
      <c r="M8" s="7" t="s">
        <v>9</v>
      </c>
      <c r="N8" s="11">
        <v>5566</v>
      </c>
      <c r="O8" s="11">
        <v>17692</v>
      </c>
      <c r="P8" s="9">
        <f t="shared" si="1"/>
        <v>2.1785842615882141</v>
      </c>
    </row>
    <row r="9" spans="1:16" x14ac:dyDescent="0.25">
      <c r="A9" s="14" t="s">
        <v>1</v>
      </c>
      <c r="B9" s="14" t="s">
        <v>3</v>
      </c>
      <c r="C9" s="7" t="s">
        <v>10</v>
      </c>
      <c r="D9" s="11">
        <v>11606</v>
      </c>
      <c r="E9" s="11">
        <v>1916</v>
      </c>
      <c r="F9" s="9">
        <f t="shared" si="0"/>
        <v>-0.83491297604687231</v>
      </c>
      <c r="K9" s="14" t="s">
        <v>1</v>
      </c>
      <c r="L9" s="14" t="s">
        <v>3</v>
      </c>
      <c r="M9" s="7" t="s">
        <v>10</v>
      </c>
      <c r="N9" s="11">
        <v>4584</v>
      </c>
      <c r="O9" s="11">
        <v>1916</v>
      </c>
      <c r="P9" s="9">
        <f t="shared" si="1"/>
        <v>-0.58202443280977312</v>
      </c>
    </row>
    <row r="10" spans="1:16" x14ac:dyDescent="0.25">
      <c r="A10" s="14" t="s">
        <v>1</v>
      </c>
      <c r="B10" s="14" t="s">
        <v>3</v>
      </c>
      <c r="C10" s="7" t="s">
        <v>12</v>
      </c>
      <c r="D10" s="11">
        <v>1605</v>
      </c>
      <c r="E10" s="11"/>
      <c r="F10" s="9">
        <f t="shared" si="0"/>
        <v>-1</v>
      </c>
      <c r="K10" s="14" t="s">
        <v>1</v>
      </c>
      <c r="L10" s="14" t="s">
        <v>3</v>
      </c>
      <c r="M10" s="7" t="s">
        <v>13</v>
      </c>
      <c r="N10" s="11">
        <v>9525</v>
      </c>
      <c r="O10" s="11">
        <v>24639</v>
      </c>
      <c r="P10" s="9">
        <f t="shared" si="1"/>
        <v>1.5867716535433072</v>
      </c>
    </row>
    <row r="11" spans="1:16" x14ac:dyDescent="0.25">
      <c r="A11" s="14" t="s">
        <v>1</v>
      </c>
      <c r="B11" s="14" t="s">
        <v>3</v>
      </c>
      <c r="C11" s="7" t="s">
        <v>13</v>
      </c>
      <c r="D11" s="11">
        <v>18961</v>
      </c>
      <c r="E11" s="11">
        <v>24639</v>
      </c>
      <c r="F11" s="9">
        <f t="shared" si="0"/>
        <v>0.29945677970571172</v>
      </c>
      <c r="K11" s="14" t="s">
        <v>1</v>
      </c>
      <c r="L11" s="14" t="s">
        <v>3</v>
      </c>
      <c r="M11" s="7" t="s">
        <v>14</v>
      </c>
      <c r="N11" s="11">
        <v>113882</v>
      </c>
      <c r="O11" s="11">
        <v>112416</v>
      </c>
      <c r="P11" s="9">
        <f t="shared" si="1"/>
        <v>-1.2872973779877417E-2</v>
      </c>
    </row>
    <row r="12" spans="1:16" x14ac:dyDescent="0.25">
      <c r="A12" s="14" t="s">
        <v>1</v>
      </c>
      <c r="B12" s="14" t="s">
        <v>3</v>
      </c>
      <c r="C12" s="7" t="s">
        <v>14</v>
      </c>
      <c r="D12" s="11">
        <v>67902</v>
      </c>
      <c r="E12" s="11">
        <v>112416</v>
      </c>
      <c r="F12" s="9">
        <f t="shared" si="0"/>
        <v>0.65556242820535482</v>
      </c>
      <c r="K12" s="14" t="s">
        <v>1</v>
      </c>
      <c r="L12" s="14" t="s">
        <v>3</v>
      </c>
      <c r="M12" s="7" t="s">
        <v>15</v>
      </c>
      <c r="N12" s="11">
        <v>217649</v>
      </c>
      <c r="O12" s="11">
        <v>365063</v>
      </c>
      <c r="P12" s="9">
        <f t="shared" si="1"/>
        <v>0.67730152677016664</v>
      </c>
    </row>
    <row r="13" spans="1:16" x14ac:dyDescent="0.25">
      <c r="A13" s="14" t="s">
        <v>1</v>
      </c>
      <c r="B13" s="14" t="s">
        <v>3</v>
      </c>
      <c r="C13" s="7" t="s">
        <v>15</v>
      </c>
      <c r="D13" s="11">
        <v>116712</v>
      </c>
      <c r="E13" s="11">
        <v>365063</v>
      </c>
      <c r="F13" s="9">
        <f t="shared" si="0"/>
        <v>2.1278960175474673</v>
      </c>
      <c r="K13" s="14" t="s">
        <v>1</v>
      </c>
      <c r="L13" s="14" t="s">
        <v>3</v>
      </c>
      <c r="M13" s="7" t="s">
        <v>16</v>
      </c>
      <c r="N13" s="11">
        <v>4500</v>
      </c>
      <c r="O13" s="11">
        <v>1136</v>
      </c>
      <c r="P13" s="9">
        <f t="shared" si="1"/>
        <v>-0.74755555555555553</v>
      </c>
    </row>
    <row r="14" spans="1:16" x14ac:dyDescent="0.25">
      <c r="A14" s="14" t="s">
        <v>1</v>
      </c>
      <c r="B14" s="14" t="s">
        <v>3</v>
      </c>
      <c r="C14" s="7" t="s">
        <v>16</v>
      </c>
      <c r="D14" s="11">
        <v>18584</v>
      </c>
      <c r="E14" s="11">
        <v>1136</v>
      </c>
      <c r="F14" s="9">
        <f t="shared" si="0"/>
        <v>-0.93887214808437369</v>
      </c>
      <c r="K14" s="14" t="s">
        <v>1</v>
      </c>
      <c r="L14" s="14" t="s">
        <v>3</v>
      </c>
      <c r="M14" s="7" t="s">
        <v>17</v>
      </c>
      <c r="N14" s="11">
        <v>3268</v>
      </c>
      <c r="O14" s="11">
        <v>1288</v>
      </c>
      <c r="P14" s="9">
        <f t="shared" si="1"/>
        <v>-0.60587515299877603</v>
      </c>
    </row>
    <row r="15" spans="1:16" x14ac:dyDescent="0.25">
      <c r="A15" s="14" t="s">
        <v>1</v>
      </c>
      <c r="B15" s="14" t="s">
        <v>3</v>
      </c>
      <c r="C15" s="7" t="s">
        <v>17</v>
      </c>
      <c r="D15" s="11">
        <v>6069</v>
      </c>
      <c r="E15" s="11">
        <v>1288</v>
      </c>
      <c r="F15" s="9">
        <f t="shared" si="0"/>
        <v>-0.78777393310265287</v>
      </c>
      <c r="K15" s="14" t="s">
        <v>1</v>
      </c>
      <c r="L15" s="14" t="s">
        <v>3</v>
      </c>
      <c r="M15" s="7" t="s">
        <v>18</v>
      </c>
      <c r="N15" s="11">
        <v>829168</v>
      </c>
      <c r="O15" s="11">
        <v>675069</v>
      </c>
      <c r="P15" s="9">
        <f t="shared" si="1"/>
        <v>-0.18584774135036566</v>
      </c>
    </row>
    <row r="16" spans="1:16" x14ac:dyDescent="0.25">
      <c r="A16" s="14" t="s">
        <v>1</v>
      </c>
      <c r="B16" s="14" t="s">
        <v>3</v>
      </c>
      <c r="C16" s="7" t="s">
        <v>18</v>
      </c>
      <c r="D16" s="11">
        <v>760962</v>
      </c>
      <c r="E16" s="11">
        <v>675069</v>
      </c>
      <c r="F16" s="9">
        <f t="shared" si="0"/>
        <v>-0.1128742302506564</v>
      </c>
      <c r="K16" s="14" t="s">
        <v>1</v>
      </c>
      <c r="L16" s="14" t="s">
        <v>3</v>
      </c>
      <c r="M16" s="7" t="s">
        <v>19</v>
      </c>
      <c r="N16" s="11">
        <v>59757</v>
      </c>
      <c r="O16" s="11">
        <v>125775</v>
      </c>
      <c r="P16" s="9">
        <f t="shared" si="1"/>
        <v>1.1047743360610471</v>
      </c>
    </row>
    <row r="17" spans="1:16" x14ac:dyDescent="0.25">
      <c r="A17" s="14" t="s">
        <v>1</v>
      </c>
      <c r="B17" s="14" t="s">
        <v>3</v>
      </c>
      <c r="C17" s="7" t="s">
        <v>19</v>
      </c>
      <c r="D17" s="11">
        <v>191018</v>
      </c>
      <c r="E17" s="11">
        <v>125775</v>
      </c>
      <c r="F17" s="9">
        <f t="shared" si="0"/>
        <v>-0.34155419908071488</v>
      </c>
      <c r="K17" s="14" t="s">
        <v>1</v>
      </c>
      <c r="L17" s="14" t="s">
        <v>3</v>
      </c>
      <c r="M17" s="7" t="s">
        <v>20</v>
      </c>
      <c r="N17" s="11">
        <v>39</v>
      </c>
      <c r="O17" s="11"/>
      <c r="P17" s="9">
        <f t="shared" si="1"/>
        <v>-1</v>
      </c>
    </row>
    <row r="18" spans="1:16" x14ac:dyDescent="0.25">
      <c r="A18" s="14" t="s">
        <v>1</v>
      </c>
      <c r="B18" s="14" t="s">
        <v>3</v>
      </c>
      <c r="C18" s="7" t="s">
        <v>21</v>
      </c>
      <c r="D18" s="11">
        <v>2552</v>
      </c>
      <c r="E18" s="11">
        <v>28290</v>
      </c>
      <c r="F18" s="9">
        <f t="shared" si="0"/>
        <v>10.085423197492164</v>
      </c>
      <c r="K18" s="14" t="s">
        <v>1</v>
      </c>
      <c r="L18" s="14" t="s">
        <v>3</v>
      </c>
      <c r="M18" s="7" t="s">
        <v>21</v>
      </c>
      <c r="N18" s="11">
        <v>3033</v>
      </c>
      <c r="O18" s="11">
        <v>28290</v>
      </c>
      <c r="P18" s="9">
        <f t="shared" si="1"/>
        <v>8.3273986152324433</v>
      </c>
    </row>
    <row r="19" spans="1:16" x14ac:dyDescent="0.25">
      <c r="A19" s="14" t="s">
        <v>1</v>
      </c>
      <c r="B19" s="14" t="s">
        <v>3</v>
      </c>
      <c r="C19" s="7" t="s">
        <v>22</v>
      </c>
      <c r="D19" s="11"/>
      <c r="E19" s="11">
        <v>1656</v>
      </c>
      <c r="F19" s="9"/>
      <c r="K19" s="14" t="s">
        <v>1</v>
      </c>
      <c r="L19" s="14" t="s">
        <v>3</v>
      </c>
      <c r="M19" s="7" t="s">
        <v>22</v>
      </c>
      <c r="N19" s="11"/>
      <c r="O19" s="11">
        <v>1656</v>
      </c>
      <c r="P19" s="9"/>
    </row>
    <row r="20" spans="1:16" x14ac:dyDescent="0.25">
      <c r="A20" s="14" t="s">
        <v>1</v>
      </c>
      <c r="B20" s="14" t="s">
        <v>3</v>
      </c>
      <c r="C20" s="7" t="s">
        <v>23</v>
      </c>
      <c r="D20" s="11"/>
      <c r="E20" s="11">
        <v>19487</v>
      </c>
      <c r="F20" s="9"/>
      <c r="K20" s="14" t="s">
        <v>1</v>
      </c>
      <c r="L20" s="14" t="s">
        <v>3</v>
      </c>
      <c r="M20" s="7" t="s">
        <v>23</v>
      </c>
      <c r="N20" s="11">
        <v>17915</v>
      </c>
      <c r="O20" s="11">
        <v>19487</v>
      </c>
      <c r="P20" s="9">
        <f t="shared" si="1"/>
        <v>8.7747697460228855E-2</v>
      </c>
    </row>
    <row r="21" spans="1:16" x14ac:dyDescent="0.25">
      <c r="A21" s="14" t="s">
        <v>1</v>
      </c>
      <c r="B21" s="14" t="s">
        <v>3</v>
      </c>
      <c r="C21" s="7" t="s">
        <v>24</v>
      </c>
      <c r="D21" s="11">
        <v>63682</v>
      </c>
      <c r="E21" s="11">
        <v>68687</v>
      </c>
      <c r="F21" s="9">
        <f t="shared" si="0"/>
        <v>7.8593637134512104E-2</v>
      </c>
      <c r="K21" s="14" t="s">
        <v>1</v>
      </c>
      <c r="L21" s="14" t="s">
        <v>3</v>
      </c>
      <c r="M21" s="7" t="s">
        <v>24</v>
      </c>
      <c r="N21" s="11">
        <v>172304</v>
      </c>
      <c r="O21" s="11">
        <v>68687</v>
      </c>
      <c r="P21" s="9">
        <f t="shared" si="1"/>
        <v>-0.6013615470331507</v>
      </c>
    </row>
    <row r="22" spans="1:16" x14ac:dyDescent="0.25">
      <c r="A22" s="14" t="s">
        <v>1</v>
      </c>
      <c r="B22" s="14" t="s">
        <v>3</v>
      </c>
      <c r="C22" s="7" t="s">
        <v>25</v>
      </c>
      <c r="D22" s="11">
        <v>65395</v>
      </c>
      <c r="E22" s="11">
        <v>73134</v>
      </c>
      <c r="F22" s="9">
        <f t="shared" si="0"/>
        <v>0.11834238091597217</v>
      </c>
      <c r="K22" s="14" t="s">
        <v>1</v>
      </c>
      <c r="L22" s="14" t="s">
        <v>3</v>
      </c>
      <c r="M22" s="7" t="s">
        <v>25</v>
      </c>
      <c r="N22" s="11">
        <v>63067</v>
      </c>
      <c r="O22" s="11">
        <v>73134</v>
      </c>
      <c r="P22" s="9">
        <f t="shared" si="1"/>
        <v>0.1596238920513105</v>
      </c>
    </row>
    <row r="23" spans="1:16" x14ac:dyDescent="0.25">
      <c r="A23" s="14" t="s">
        <v>1</v>
      </c>
      <c r="B23" s="14" t="s">
        <v>3</v>
      </c>
      <c r="C23" s="7" t="s">
        <v>26</v>
      </c>
      <c r="D23" s="11">
        <v>23910</v>
      </c>
      <c r="E23" s="11">
        <v>20733</v>
      </c>
      <c r="F23" s="9">
        <f t="shared" si="0"/>
        <v>-0.1328732747804266</v>
      </c>
      <c r="K23" s="14" t="s">
        <v>1</v>
      </c>
      <c r="L23" s="14" t="s">
        <v>3</v>
      </c>
      <c r="M23" s="7" t="s">
        <v>26</v>
      </c>
      <c r="N23" s="11">
        <v>24574</v>
      </c>
      <c r="O23" s="11">
        <v>20733</v>
      </c>
      <c r="P23" s="9">
        <f t="shared" si="1"/>
        <v>-0.15630341010824447</v>
      </c>
    </row>
    <row r="24" spans="1:16" x14ac:dyDescent="0.25">
      <c r="A24" s="14" t="s">
        <v>1</v>
      </c>
      <c r="B24" s="14" t="s">
        <v>3</v>
      </c>
      <c r="C24" s="7" t="s">
        <v>27</v>
      </c>
      <c r="D24" s="11">
        <v>3866</v>
      </c>
      <c r="E24" s="11">
        <v>3424</v>
      </c>
      <c r="F24" s="9">
        <f t="shared" si="0"/>
        <v>-0.11433005690636316</v>
      </c>
      <c r="K24" s="14" t="s">
        <v>1</v>
      </c>
      <c r="L24" s="14" t="s">
        <v>3</v>
      </c>
      <c r="M24" s="7" t="s">
        <v>27</v>
      </c>
      <c r="N24" s="11"/>
      <c r="O24" s="11">
        <v>3424</v>
      </c>
      <c r="P24" s="9"/>
    </row>
    <row r="25" spans="1:16" x14ac:dyDescent="0.25">
      <c r="A25" s="14" t="s">
        <v>1</v>
      </c>
      <c r="B25" s="14" t="s">
        <v>3</v>
      </c>
      <c r="C25" s="7" t="s">
        <v>28</v>
      </c>
      <c r="D25" s="11"/>
      <c r="E25" s="11">
        <v>5745</v>
      </c>
      <c r="F25" s="9"/>
      <c r="K25" s="14" t="s">
        <v>1</v>
      </c>
      <c r="L25" s="14" t="s">
        <v>3</v>
      </c>
      <c r="M25" s="7" t="s">
        <v>28</v>
      </c>
      <c r="N25" s="11">
        <v>3574</v>
      </c>
      <c r="O25" s="11">
        <v>5745</v>
      </c>
      <c r="P25" s="9">
        <f t="shared" si="1"/>
        <v>0.6074426412982652</v>
      </c>
    </row>
    <row r="26" spans="1:16" x14ac:dyDescent="0.25">
      <c r="A26" s="14" t="s">
        <v>1</v>
      </c>
      <c r="B26" s="14" t="s">
        <v>3</v>
      </c>
      <c r="C26" s="7" t="s">
        <v>29</v>
      </c>
      <c r="D26" s="11">
        <v>9750</v>
      </c>
      <c r="E26" s="11"/>
      <c r="F26" s="9">
        <f t="shared" si="0"/>
        <v>-1</v>
      </c>
      <c r="K26" s="14" t="s">
        <v>1</v>
      </c>
      <c r="L26" s="14" t="s">
        <v>3</v>
      </c>
      <c r="M26" s="7" t="s">
        <v>30</v>
      </c>
      <c r="N26" s="11">
        <v>146313</v>
      </c>
      <c r="O26" s="11">
        <v>213904</v>
      </c>
      <c r="P26" s="9">
        <f t="shared" si="1"/>
        <v>0.46196168488104272</v>
      </c>
    </row>
    <row r="27" spans="1:16" x14ac:dyDescent="0.25">
      <c r="A27" s="14" t="s">
        <v>1</v>
      </c>
      <c r="B27" s="14" t="s">
        <v>3</v>
      </c>
      <c r="C27" s="7" t="s">
        <v>30</v>
      </c>
      <c r="D27" s="11">
        <v>115117</v>
      </c>
      <c r="E27" s="11">
        <v>213904</v>
      </c>
      <c r="F27" s="9">
        <f t="shared" si="0"/>
        <v>0.85814432273252428</v>
      </c>
      <c r="K27" s="14" t="s">
        <v>1</v>
      </c>
      <c r="L27" s="14" t="s">
        <v>3</v>
      </c>
      <c r="M27" s="7" t="s">
        <v>31</v>
      </c>
      <c r="N27" s="11">
        <v>129828</v>
      </c>
      <c r="O27" s="11">
        <v>128055</v>
      </c>
      <c r="P27" s="9">
        <f t="shared" si="1"/>
        <v>-1.3656530178389869E-2</v>
      </c>
    </row>
    <row r="28" spans="1:16" x14ac:dyDescent="0.25">
      <c r="A28" s="14" t="s">
        <v>1</v>
      </c>
      <c r="B28" s="14" t="s">
        <v>3</v>
      </c>
      <c r="C28" s="7" t="s">
        <v>31</v>
      </c>
      <c r="D28" s="11">
        <v>65456</v>
      </c>
      <c r="E28" s="11">
        <v>128055</v>
      </c>
      <c r="F28" s="9">
        <f t="shared" si="0"/>
        <v>0.9563523588364703</v>
      </c>
      <c r="K28" s="14" t="s">
        <v>32</v>
      </c>
      <c r="L28" s="20" t="s">
        <v>2</v>
      </c>
      <c r="M28" s="17"/>
      <c r="N28" s="12">
        <v>2091971</v>
      </c>
      <c r="O28" s="12">
        <v>1743288</v>
      </c>
      <c r="P28" s="9">
        <f t="shared" si="1"/>
        <v>-0.16667678471642294</v>
      </c>
    </row>
    <row r="29" spans="1:16" x14ac:dyDescent="0.25">
      <c r="A29" s="14" t="s">
        <v>32</v>
      </c>
      <c r="B29" s="20" t="s">
        <v>2</v>
      </c>
      <c r="C29" s="17"/>
      <c r="D29" s="12">
        <v>2486771</v>
      </c>
      <c r="E29" s="12">
        <v>1743288</v>
      </c>
      <c r="F29" s="9">
        <f t="shared" si="0"/>
        <v>-0.29897525747244119</v>
      </c>
      <c r="K29" s="14" t="s">
        <v>32</v>
      </c>
      <c r="L29" s="14" t="s">
        <v>33</v>
      </c>
      <c r="M29" s="13" t="s">
        <v>2</v>
      </c>
      <c r="N29" s="12">
        <v>760115</v>
      </c>
      <c r="O29" s="12">
        <v>718753</v>
      </c>
      <c r="P29" s="9">
        <f t="shared" si="1"/>
        <v>-5.4415450293705557E-2</v>
      </c>
    </row>
    <row r="30" spans="1:16" x14ac:dyDescent="0.25">
      <c r="A30" s="14" t="s">
        <v>32</v>
      </c>
      <c r="B30" s="14" t="s">
        <v>33</v>
      </c>
      <c r="C30" s="13" t="s">
        <v>2</v>
      </c>
      <c r="D30" s="12">
        <v>805587</v>
      </c>
      <c r="E30" s="12">
        <v>718753</v>
      </c>
      <c r="F30" s="9">
        <f t="shared" si="0"/>
        <v>-0.10778972351837852</v>
      </c>
      <c r="K30" s="14" t="s">
        <v>32</v>
      </c>
      <c r="L30" s="14" t="s">
        <v>33</v>
      </c>
      <c r="M30" s="7" t="s">
        <v>34</v>
      </c>
      <c r="N30" s="11">
        <v>47836</v>
      </c>
      <c r="O30" s="11">
        <v>81298</v>
      </c>
      <c r="P30" s="9">
        <f t="shared" si="1"/>
        <v>0.69951500961618862</v>
      </c>
    </row>
    <row r="31" spans="1:16" x14ac:dyDescent="0.25">
      <c r="A31" s="14" t="s">
        <v>32</v>
      </c>
      <c r="B31" s="14" t="s">
        <v>33</v>
      </c>
      <c r="C31" s="7" t="s">
        <v>34</v>
      </c>
      <c r="D31" s="11">
        <v>16091</v>
      </c>
      <c r="E31" s="11">
        <v>81298</v>
      </c>
      <c r="F31" s="9">
        <f t="shared" si="0"/>
        <v>4.0523895345224039</v>
      </c>
      <c r="K31" s="14" t="s">
        <v>32</v>
      </c>
      <c r="L31" s="14" t="s">
        <v>33</v>
      </c>
      <c r="M31" s="7" t="s">
        <v>38</v>
      </c>
      <c r="N31" s="11">
        <v>462195</v>
      </c>
      <c r="O31" s="11">
        <v>284730</v>
      </c>
      <c r="P31" s="9">
        <f t="shared" si="1"/>
        <v>-0.3839613150293707</v>
      </c>
    </row>
    <row r="32" spans="1:16" x14ac:dyDescent="0.25">
      <c r="A32" s="14" t="s">
        <v>32</v>
      </c>
      <c r="B32" s="14" t="s">
        <v>33</v>
      </c>
      <c r="C32" s="7" t="s">
        <v>38</v>
      </c>
      <c r="D32" s="11">
        <v>534664</v>
      </c>
      <c r="E32" s="11">
        <v>284730</v>
      </c>
      <c r="F32" s="9">
        <f t="shared" si="0"/>
        <v>-0.46745993745604714</v>
      </c>
      <c r="K32" s="14" t="s">
        <v>32</v>
      </c>
      <c r="L32" s="14" t="s">
        <v>33</v>
      </c>
      <c r="M32" s="7" t="s">
        <v>39</v>
      </c>
      <c r="N32" s="11">
        <v>36005</v>
      </c>
      <c r="O32" s="11">
        <v>58775</v>
      </c>
      <c r="P32" s="9">
        <f t="shared" si="1"/>
        <v>0.63241216497708652</v>
      </c>
    </row>
    <row r="33" spans="1:16" x14ac:dyDescent="0.25">
      <c r="A33" s="14" t="s">
        <v>32</v>
      </c>
      <c r="B33" s="14" t="s">
        <v>33</v>
      </c>
      <c r="C33" s="7" t="s">
        <v>39</v>
      </c>
      <c r="D33" s="11">
        <v>12468</v>
      </c>
      <c r="E33" s="11">
        <v>58775</v>
      </c>
      <c r="F33" s="9">
        <f t="shared" si="0"/>
        <v>3.7140680141161373</v>
      </c>
      <c r="K33" s="14" t="s">
        <v>32</v>
      </c>
      <c r="L33" s="14" t="s">
        <v>33</v>
      </c>
      <c r="M33" s="7" t="s">
        <v>40</v>
      </c>
      <c r="N33" s="11">
        <v>18740</v>
      </c>
      <c r="O33" s="11">
        <v>14444</v>
      </c>
      <c r="P33" s="9">
        <f t="shared" si="1"/>
        <v>-0.22924226254002134</v>
      </c>
    </row>
    <row r="34" spans="1:16" x14ac:dyDescent="0.25">
      <c r="A34" s="14" t="s">
        <v>32</v>
      </c>
      <c r="B34" s="14" t="s">
        <v>33</v>
      </c>
      <c r="C34" s="7" t="s">
        <v>40</v>
      </c>
      <c r="D34" s="11">
        <v>2057</v>
      </c>
      <c r="E34" s="11">
        <v>14444</v>
      </c>
      <c r="F34" s="9">
        <f t="shared" si="0"/>
        <v>6.0218765192027224</v>
      </c>
      <c r="K34" s="14" t="s">
        <v>32</v>
      </c>
      <c r="L34" s="14" t="s">
        <v>33</v>
      </c>
      <c r="M34" s="7" t="s">
        <v>41</v>
      </c>
      <c r="N34" s="11">
        <v>9255</v>
      </c>
      <c r="O34" s="11">
        <v>83243</v>
      </c>
      <c r="P34" s="9">
        <f t="shared" si="1"/>
        <v>7.9943814154511079</v>
      </c>
    </row>
    <row r="35" spans="1:16" x14ac:dyDescent="0.25">
      <c r="A35" s="14" t="s">
        <v>32</v>
      </c>
      <c r="B35" s="14" t="s">
        <v>33</v>
      </c>
      <c r="C35" s="7" t="s">
        <v>41</v>
      </c>
      <c r="D35" s="11">
        <v>16319</v>
      </c>
      <c r="E35" s="11">
        <v>83243</v>
      </c>
      <c r="F35" s="9">
        <f t="shared" si="0"/>
        <v>4.1009865800600531</v>
      </c>
      <c r="K35" s="14" t="s">
        <v>32</v>
      </c>
      <c r="L35" s="14" t="s">
        <v>33</v>
      </c>
      <c r="M35" s="7" t="s">
        <v>45</v>
      </c>
      <c r="N35" s="11">
        <v>9103</v>
      </c>
      <c r="O35" s="11"/>
      <c r="P35" s="9">
        <f t="shared" si="1"/>
        <v>-1</v>
      </c>
    </row>
    <row r="36" spans="1:16" x14ac:dyDescent="0.25">
      <c r="A36" s="14" t="s">
        <v>32</v>
      </c>
      <c r="B36" s="14" t="s">
        <v>33</v>
      </c>
      <c r="C36" s="7" t="s">
        <v>48</v>
      </c>
      <c r="D36" s="11">
        <v>1398</v>
      </c>
      <c r="E36" s="11">
        <v>2294</v>
      </c>
      <c r="F36" s="9">
        <f t="shared" si="0"/>
        <v>0.64091559370529327</v>
      </c>
      <c r="K36" s="14" t="s">
        <v>32</v>
      </c>
      <c r="L36" s="14" t="s">
        <v>33</v>
      </c>
      <c r="M36" s="7" t="s">
        <v>48</v>
      </c>
      <c r="N36" s="11">
        <v>31412</v>
      </c>
      <c r="O36" s="11">
        <v>2294</v>
      </c>
      <c r="P36" s="9">
        <f t="shared" si="1"/>
        <v>-0.9269705844900038</v>
      </c>
    </row>
    <row r="37" spans="1:16" x14ac:dyDescent="0.25">
      <c r="A37" s="14" t="s">
        <v>32</v>
      </c>
      <c r="B37" s="14" t="s">
        <v>33</v>
      </c>
      <c r="C37" s="7" t="s">
        <v>51</v>
      </c>
      <c r="D37" s="11">
        <v>36710</v>
      </c>
      <c r="E37" s="11">
        <v>34334</v>
      </c>
      <c r="F37" s="9">
        <f t="shared" si="0"/>
        <v>-6.4723508580768183E-2</v>
      </c>
      <c r="K37" s="14" t="s">
        <v>32</v>
      </c>
      <c r="L37" s="14" t="s">
        <v>33</v>
      </c>
      <c r="M37" s="7" t="s">
        <v>51</v>
      </c>
      <c r="N37" s="11"/>
      <c r="O37" s="11">
        <v>34334</v>
      </c>
      <c r="P37" s="9"/>
    </row>
    <row r="38" spans="1:16" x14ac:dyDescent="0.25">
      <c r="A38" s="14" t="s">
        <v>32</v>
      </c>
      <c r="B38" s="14" t="s">
        <v>33</v>
      </c>
      <c r="C38" s="7" t="s">
        <v>52</v>
      </c>
      <c r="D38" s="11">
        <v>142238</v>
      </c>
      <c r="E38" s="11">
        <v>100681</v>
      </c>
      <c r="F38" s="9">
        <f t="shared" si="0"/>
        <v>-0.29216524416822509</v>
      </c>
      <c r="K38" s="14" t="s">
        <v>32</v>
      </c>
      <c r="L38" s="14" t="s">
        <v>33</v>
      </c>
      <c r="M38" s="7" t="s">
        <v>52</v>
      </c>
      <c r="N38" s="11">
        <v>50184</v>
      </c>
      <c r="O38" s="11">
        <v>100681</v>
      </c>
      <c r="P38" s="9">
        <f t="shared" si="1"/>
        <v>1.0062370476645943</v>
      </c>
    </row>
    <row r="39" spans="1:16" x14ac:dyDescent="0.25">
      <c r="A39" s="14" t="s">
        <v>32</v>
      </c>
      <c r="B39" s="14" t="s">
        <v>33</v>
      </c>
      <c r="C39" s="7" t="s">
        <v>54</v>
      </c>
      <c r="D39" s="11">
        <v>37626</v>
      </c>
      <c r="E39" s="11">
        <v>35919</v>
      </c>
      <c r="F39" s="9">
        <f t="shared" si="0"/>
        <v>-4.5367564981661619E-2</v>
      </c>
      <c r="K39" s="14" t="s">
        <v>32</v>
      </c>
      <c r="L39" s="14" t="s">
        <v>33</v>
      </c>
      <c r="M39" s="7" t="s">
        <v>54</v>
      </c>
      <c r="N39" s="11">
        <v>39801</v>
      </c>
      <c r="O39" s="11">
        <v>35919</v>
      </c>
      <c r="P39" s="9">
        <f t="shared" si="1"/>
        <v>-9.7535237808095268E-2</v>
      </c>
    </row>
    <row r="40" spans="1:16" x14ac:dyDescent="0.25">
      <c r="A40" s="14" t="s">
        <v>32</v>
      </c>
      <c r="B40" s="14" t="s">
        <v>33</v>
      </c>
      <c r="C40" s="7" t="s">
        <v>55</v>
      </c>
      <c r="D40" s="11"/>
      <c r="E40" s="11">
        <v>23035</v>
      </c>
      <c r="F40" s="9"/>
      <c r="K40" s="14" t="s">
        <v>32</v>
      </c>
      <c r="L40" s="14" t="s">
        <v>33</v>
      </c>
      <c r="M40" s="7" t="s">
        <v>55</v>
      </c>
      <c r="N40" s="11">
        <v>33283</v>
      </c>
      <c r="O40" s="11">
        <v>23035</v>
      </c>
      <c r="P40" s="9">
        <f t="shared" si="1"/>
        <v>-0.3079049364540456</v>
      </c>
    </row>
    <row r="41" spans="1:16" x14ac:dyDescent="0.25">
      <c r="A41" s="14" t="s">
        <v>32</v>
      </c>
      <c r="B41" s="14" t="s">
        <v>33</v>
      </c>
      <c r="C41" s="7" t="s">
        <v>56</v>
      </c>
      <c r="D41" s="11">
        <v>6016</v>
      </c>
      <c r="E41" s="11"/>
      <c r="F41" s="9">
        <f t="shared" si="0"/>
        <v>-1</v>
      </c>
      <c r="K41" s="14" t="s">
        <v>32</v>
      </c>
      <c r="L41" s="14" t="s">
        <v>33</v>
      </c>
      <c r="M41" s="7" t="s">
        <v>56</v>
      </c>
      <c r="N41" s="11">
        <v>22301</v>
      </c>
      <c r="O41" s="11"/>
      <c r="P41" s="9">
        <f t="shared" si="1"/>
        <v>-1</v>
      </c>
    </row>
    <row r="42" spans="1:16" x14ac:dyDescent="0.25">
      <c r="A42" s="14" t="s">
        <v>32</v>
      </c>
      <c r="B42" s="14" t="s">
        <v>57</v>
      </c>
      <c r="C42" s="13" t="s">
        <v>2</v>
      </c>
      <c r="D42" s="12">
        <v>7084</v>
      </c>
      <c r="E42" s="12"/>
      <c r="F42" s="9">
        <f t="shared" si="0"/>
        <v>-1</v>
      </c>
      <c r="K42" s="14" t="s">
        <v>32</v>
      </c>
      <c r="L42" s="14" t="s">
        <v>57</v>
      </c>
      <c r="M42" s="13" t="s">
        <v>2</v>
      </c>
      <c r="N42" s="12">
        <v>1914</v>
      </c>
      <c r="O42" s="12"/>
      <c r="P42" s="9">
        <f t="shared" si="1"/>
        <v>-1</v>
      </c>
    </row>
    <row r="43" spans="1:16" x14ac:dyDescent="0.25">
      <c r="A43" s="14" t="s">
        <v>32</v>
      </c>
      <c r="B43" s="14" t="s">
        <v>57</v>
      </c>
      <c r="C43" s="7" t="s">
        <v>61</v>
      </c>
      <c r="D43" s="11">
        <v>3182</v>
      </c>
      <c r="E43" s="11"/>
      <c r="F43" s="9">
        <f t="shared" si="0"/>
        <v>-1</v>
      </c>
      <c r="K43" s="14" t="s">
        <v>32</v>
      </c>
      <c r="L43" s="14" t="s">
        <v>57</v>
      </c>
      <c r="M43" s="7" t="s">
        <v>130</v>
      </c>
      <c r="N43" s="11">
        <v>1914</v>
      </c>
      <c r="O43" s="11"/>
      <c r="P43" s="9">
        <f t="shared" si="1"/>
        <v>-1</v>
      </c>
    </row>
    <row r="44" spans="1:16" x14ac:dyDescent="0.25">
      <c r="A44" s="14" t="s">
        <v>32</v>
      </c>
      <c r="B44" s="14" t="s">
        <v>57</v>
      </c>
      <c r="C44" s="7" t="s">
        <v>66</v>
      </c>
      <c r="D44" s="11">
        <v>3902</v>
      </c>
      <c r="E44" s="11"/>
      <c r="F44" s="9">
        <f t="shared" si="0"/>
        <v>-1</v>
      </c>
      <c r="K44" s="14" t="s">
        <v>32</v>
      </c>
      <c r="L44" s="14" t="s">
        <v>67</v>
      </c>
      <c r="M44" s="13" t="s">
        <v>2</v>
      </c>
      <c r="N44" s="12">
        <v>8931</v>
      </c>
      <c r="O44" s="12">
        <v>5443</v>
      </c>
      <c r="P44" s="9">
        <f t="shared" si="1"/>
        <v>-0.39054977046243422</v>
      </c>
    </row>
    <row r="45" spans="1:16" x14ac:dyDescent="0.25">
      <c r="A45" s="14" t="s">
        <v>32</v>
      </c>
      <c r="B45" s="14" t="s">
        <v>67</v>
      </c>
      <c r="C45" s="13" t="s">
        <v>2</v>
      </c>
      <c r="D45" s="12">
        <v>1960</v>
      </c>
      <c r="E45" s="12">
        <v>5443</v>
      </c>
      <c r="F45" s="9">
        <f t="shared" si="0"/>
        <v>1.7770408163265305</v>
      </c>
      <c r="K45" s="14" t="s">
        <v>32</v>
      </c>
      <c r="L45" s="14" t="s">
        <v>67</v>
      </c>
      <c r="M45" s="7" t="s">
        <v>138</v>
      </c>
      <c r="N45" s="11">
        <v>2450</v>
      </c>
      <c r="O45" s="11"/>
      <c r="P45" s="9">
        <f t="shared" si="1"/>
        <v>-1</v>
      </c>
    </row>
    <row r="46" spans="1:16" x14ac:dyDescent="0.25">
      <c r="A46" s="14" t="s">
        <v>32</v>
      </c>
      <c r="B46" s="14" t="s">
        <v>67</v>
      </c>
      <c r="C46" s="7" t="s">
        <v>117</v>
      </c>
      <c r="D46" s="11">
        <v>1960</v>
      </c>
      <c r="E46" s="11">
        <v>5443</v>
      </c>
      <c r="F46" s="9">
        <f t="shared" si="0"/>
        <v>1.7770408163265305</v>
      </c>
      <c r="K46" s="14" t="s">
        <v>32</v>
      </c>
      <c r="L46" s="14" t="s">
        <v>67</v>
      </c>
      <c r="M46" s="7" t="s">
        <v>117</v>
      </c>
      <c r="N46" s="11">
        <v>3684</v>
      </c>
      <c r="O46" s="11">
        <v>5443</v>
      </c>
      <c r="P46" s="9">
        <f t="shared" si="1"/>
        <v>0.4774701411509229</v>
      </c>
    </row>
    <row r="47" spans="1:16" x14ac:dyDescent="0.25">
      <c r="A47" s="14" t="s">
        <v>32</v>
      </c>
      <c r="B47" s="14" t="s">
        <v>76</v>
      </c>
      <c r="C47" s="13" t="s">
        <v>2</v>
      </c>
      <c r="D47" s="12">
        <v>860953</v>
      </c>
      <c r="E47" s="12">
        <v>129876</v>
      </c>
      <c r="F47" s="9">
        <f t="shared" si="0"/>
        <v>-0.84914855979362402</v>
      </c>
      <c r="K47" s="14" t="s">
        <v>32</v>
      </c>
      <c r="L47" s="14" t="s">
        <v>67</v>
      </c>
      <c r="M47" s="7" t="s">
        <v>147</v>
      </c>
      <c r="N47" s="11">
        <v>2797</v>
      </c>
      <c r="O47" s="11"/>
      <c r="P47" s="9">
        <f t="shared" si="1"/>
        <v>-1</v>
      </c>
    </row>
    <row r="48" spans="1:16" x14ac:dyDescent="0.25">
      <c r="A48" s="14" t="s">
        <v>32</v>
      </c>
      <c r="B48" s="14" t="s">
        <v>76</v>
      </c>
      <c r="C48" s="7" t="s">
        <v>77</v>
      </c>
      <c r="D48" s="11">
        <v>900</v>
      </c>
      <c r="E48" s="11">
        <v>3728</v>
      </c>
      <c r="F48" s="9">
        <f t="shared" si="0"/>
        <v>3.1422222222222222</v>
      </c>
      <c r="K48" s="14" t="s">
        <v>32</v>
      </c>
      <c r="L48" s="14" t="s">
        <v>76</v>
      </c>
      <c r="M48" s="13" t="s">
        <v>2</v>
      </c>
      <c r="N48" s="12">
        <v>365361</v>
      </c>
      <c r="O48" s="12">
        <v>129876</v>
      </c>
      <c r="P48" s="9">
        <f t="shared" si="1"/>
        <v>-0.64452691995040523</v>
      </c>
    </row>
    <row r="49" spans="1:16" x14ac:dyDescent="0.25">
      <c r="A49" s="14" t="s">
        <v>32</v>
      </c>
      <c r="B49" s="14" t="s">
        <v>76</v>
      </c>
      <c r="C49" s="7" t="s">
        <v>80</v>
      </c>
      <c r="D49" s="11">
        <v>949</v>
      </c>
      <c r="E49" s="11">
        <v>1863</v>
      </c>
      <c r="F49" s="9">
        <f t="shared" si="0"/>
        <v>0.96311907270811381</v>
      </c>
      <c r="K49" s="14" t="s">
        <v>32</v>
      </c>
      <c r="L49" s="14" t="s">
        <v>76</v>
      </c>
      <c r="M49" s="7" t="s">
        <v>77</v>
      </c>
      <c r="N49" s="11"/>
      <c r="O49" s="11">
        <v>3728</v>
      </c>
      <c r="P49" s="9"/>
    </row>
    <row r="50" spans="1:16" x14ac:dyDescent="0.25">
      <c r="A50" s="14" t="s">
        <v>32</v>
      </c>
      <c r="B50" s="14" t="s">
        <v>76</v>
      </c>
      <c r="C50" s="7" t="s">
        <v>81</v>
      </c>
      <c r="D50" s="11">
        <v>6528</v>
      </c>
      <c r="E50" s="11"/>
      <c r="F50" s="9">
        <f t="shared" si="0"/>
        <v>-1</v>
      </c>
      <c r="K50" s="14" t="s">
        <v>32</v>
      </c>
      <c r="L50" s="14" t="s">
        <v>76</v>
      </c>
      <c r="M50" s="7" t="s">
        <v>80</v>
      </c>
      <c r="N50" s="11"/>
      <c r="O50" s="11">
        <v>1863</v>
      </c>
      <c r="P50" s="9"/>
    </row>
    <row r="51" spans="1:16" x14ac:dyDescent="0.25">
      <c r="A51" s="14" t="s">
        <v>32</v>
      </c>
      <c r="B51" s="14" t="s">
        <v>76</v>
      </c>
      <c r="C51" s="7" t="s">
        <v>89</v>
      </c>
      <c r="D51" s="11">
        <v>944</v>
      </c>
      <c r="E51" s="11"/>
      <c r="F51" s="9">
        <f t="shared" si="0"/>
        <v>-1</v>
      </c>
      <c r="K51" s="14" t="s">
        <v>32</v>
      </c>
      <c r="L51" s="14" t="s">
        <v>76</v>
      </c>
      <c r="M51" s="7" t="s">
        <v>81</v>
      </c>
      <c r="N51" s="11">
        <v>20599</v>
      </c>
      <c r="O51" s="11"/>
      <c r="P51" s="9">
        <f t="shared" si="1"/>
        <v>-1</v>
      </c>
    </row>
    <row r="52" spans="1:16" x14ac:dyDescent="0.25">
      <c r="A52" s="14" t="s">
        <v>32</v>
      </c>
      <c r="B52" s="14" t="s">
        <v>76</v>
      </c>
      <c r="C52" s="7" t="s">
        <v>91</v>
      </c>
      <c r="D52" s="11">
        <v>851632</v>
      </c>
      <c r="E52" s="11">
        <v>124285</v>
      </c>
      <c r="F52" s="9">
        <f t="shared" si="0"/>
        <v>-0.85406255283972421</v>
      </c>
      <c r="K52" s="14" t="s">
        <v>32</v>
      </c>
      <c r="L52" s="14" t="s">
        <v>76</v>
      </c>
      <c r="M52" s="7" t="s">
        <v>84</v>
      </c>
      <c r="N52" s="11">
        <v>2288</v>
      </c>
      <c r="O52" s="11"/>
      <c r="P52" s="9">
        <f t="shared" si="1"/>
        <v>-1</v>
      </c>
    </row>
    <row r="53" spans="1:16" x14ac:dyDescent="0.25">
      <c r="A53" s="14" t="s">
        <v>32</v>
      </c>
      <c r="B53" s="14" t="s">
        <v>92</v>
      </c>
      <c r="C53" s="13" t="s">
        <v>2</v>
      </c>
      <c r="D53" s="12">
        <v>586214</v>
      </c>
      <c r="E53" s="12">
        <v>783131</v>
      </c>
      <c r="F53" s="9">
        <f t="shared" si="0"/>
        <v>0.335913164816944</v>
      </c>
      <c r="K53" s="14" t="s">
        <v>32</v>
      </c>
      <c r="L53" s="14" t="s">
        <v>76</v>
      </c>
      <c r="M53" s="7" t="s">
        <v>86</v>
      </c>
      <c r="N53" s="11">
        <v>2027</v>
      </c>
      <c r="O53" s="11"/>
      <c r="P53" s="9">
        <f t="shared" si="1"/>
        <v>-1</v>
      </c>
    </row>
    <row r="54" spans="1:16" x14ac:dyDescent="0.25">
      <c r="A54" s="14" t="s">
        <v>32</v>
      </c>
      <c r="B54" s="14" t="s">
        <v>92</v>
      </c>
      <c r="C54" s="7" t="s">
        <v>93</v>
      </c>
      <c r="D54" s="11">
        <v>22648</v>
      </c>
      <c r="E54" s="11"/>
      <c r="F54" s="9">
        <f t="shared" si="0"/>
        <v>-1</v>
      </c>
      <c r="K54" s="14" t="s">
        <v>32</v>
      </c>
      <c r="L54" s="14" t="s">
        <v>76</v>
      </c>
      <c r="M54" s="7" t="s">
        <v>89</v>
      </c>
      <c r="N54" s="11">
        <v>18984</v>
      </c>
      <c r="O54" s="11"/>
      <c r="P54" s="9">
        <f t="shared" si="1"/>
        <v>-1</v>
      </c>
    </row>
    <row r="55" spans="1:16" x14ac:dyDescent="0.25">
      <c r="A55" s="14" t="s">
        <v>32</v>
      </c>
      <c r="B55" s="14" t="s">
        <v>92</v>
      </c>
      <c r="C55" s="7" t="s">
        <v>96</v>
      </c>
      <c r="D55" s="11">
        <v>563566</v>
      </c>
      <c r="E55" s="11">
        <v>783131</v>
      </c>
      <c r="F55" s="9">
        <f t="shared" si="0"/>
        <v>0.3895994435434359</v>
      </c>
      <c r="K55" s="14" t="s">
        <v>32</v>
      </c>
      <c r="L55" s="14" t="s">
        <v>76</v>
      </c>
      <c r="M55" s="7" t="s">
        <v>91</v>
      </c>
      <c r="N55" s="11">
        <v>321463</v>
      </c>
      <c r="O55" s="11">
        <v>124285</v>
      </c>
      <c r="P55" s="9">
        <f t="shared" si="1"/>
        <v>-0.61337696717818224</v>
      </c>
    </row>
    <row r="56" spans="1:16" x14ac:dyDescent="0.25">
      <c r="A56" s="14" t="s">
        <v>32</v>
      </c>
      <c r="B56" s="14" t="s">
        <v>97</v>
      </c>
      <c r="C56" s="13" t="s">
        <v>2</v>
      </c>
      <c r="D56" s="12">
        <v>126420</v>
      </c>
      <c r="E56" s="12">
        <v>15866</v>
      </c>
      <c r="F56" s="9">
        <f t="shared" si="0"/>
        <v>-0.87449770605916788</v>
      </c>
      <c r="K56" s="14" t="s">
        <v>32</v>
      </c>
      <c r="L56" s="14" t="s">
        <v>92</v>
      </c>
      <c r="M56" s="13" t="s">
        <v>2</v>
      </c>
      <c r="N56" s="12">
        <v>767588</v>
      </c>
      <c r="O56" s="12">
        <v>783131</v>
      </c>
      <c r="P56" s="9">
        <f t="shared" si="1"/>
        <v>2.0249144072080335E-2</v>
      </c>
    </row>
    <row r="57" spans="1:16" x14ac:dyDescent="0.25">
      <c r="A57" s="14" t="s">
        <v>32</v>
      </c>
      <c r="B57" s="14" t="s">
        <v>97</v>
      </c>
      <c r="C57" s="7" t="s">
        <v>157</v>
      </c>
      <c r="D57" s="11"/>
      <c r="E57" s="11">
        <v>2900</v>
      </c>
      <c r="F57" s="9"/>
      <c r="K57" s="14" t="s">
        <v>32</v>
      </c>
      <c r="L57" s="14" t="s">
        <v>92</v>
      </c>
      <c r="M57" s="7" t="s">
        <v>93</v>
      </c>
      <c r="N57" s="11">
        <v>32420</v>
      </c>
      <c r="O57" s="11"/>
      <c r="P57" s="9">
        <f t="shared" si="1"/>
        <v>-1</v>
      </c>
    </row>
    <row r="58" spans="1:16" x14ac:dyDescent="0.25">
      <c r="A58" s="14" t="s">
        <v>32</v>
      </c>
      <c r="B58" s="14" t="s">
        <v>97</v>
      </c>
      <c r="C58" s="7" t="s">
        <v>99</v>
      </c>
      <c r="D58" s="11"/>
      <c r="E58" s="11">
        <v>3800</v>
      </c>
      <c r="F58" s="9"/>
      <c r="K58" s="14" t="s">
        <v>32</v>
      </c>
      <c r="L58" s="14" t="s">
        <v>92</v>
      </c>
      <c r="M58" s="7" t="s">
        <v>96</v>
      </c>
      <c r="N58" s="11">
        <v>735168</v>
      </c>
      <c r="O58" s="11">
        <v>783131</v>
      </c>
      <c r="P58" s="9">
        <f t="shared" si="1"/>
        <v>6.5240870114041963E-2</v>
      </c>
    </row>
    <row r="59" spans="1:16" x14ac:dyDescent="0.25">
      <c r="A59" s="14" t="s">
        <v>32</v>
      </c>
      <c r="B59" s="14" t="s">
        <v>97</v>
      </c>
      <c r="C59" s="7" t="s">
        <v>102</v>
      </c>
      <c r="D59" s="11"/>
      <c r="E59" s="11">
        <v>3388</v>
      </c>
      <c r="F59" s="9"/>
      <c r="K59" s="14" t="s">
        <v>32</v>
      </c>
      <c r="L59" s="14" t="s">
        <v>97</v>
      </c>
      <c r="M59" s="13" t="s">
        <v>2</v>
      </c>
      <c r="N59" s="12">
        <v>61432</v>
      </c>
      <c r="O59" s="12">
        <v>15866</v>
      </c>
      <c r="P59" s="9">
        <f t="shared" si="1"/>
        <v>-0.7417306941007944</v>
      </c>
    </row>
    <row r="60" spans="1:16" x14ac:dyDescent="0.25">
      <c r="A60" s="14" t="s">
        <v>32</v>
      </c>
      <c r="B60" s="14" t="s">
        <v>97</v>
      </c>
      <c r="C60" s="7" t="s">
        <v>172</v>
      </c>
      <c r="D60" s="11">
        <v>2083</v>
      </c>
      <c r="E60" s="11"/>
      <c r="F60" s="9">
        <f t="shared" si="0"/>
        <v>-1</v>
      </c>
      <c r="K60" s="14" t="s">
        <v>32</v>
      </c>
      <c r="L60" s="14" t="s">
        <v>97</v>
      </c>
      <c r="M60" s="7" t="s">
        <v>153</v>
      </c>
      <c r="N60" s="11">
        <v>5436</v>
      </c>
      <c r="O60" s="11"/>
      <c r="P60" s="9">
        <f t="shared" si="1"/>
        <v>-1</v>
      </c>
    </row>
    <row r="61" spans="1:16" x14ac:dyDescent="0.25">
      <c r="A61" s="14" t="s">
        <v>32</v>
      </c>
      <c r="B61" s="14" t="s">
        <v>97</v>
      </c>
      <c r="C61" s="7" t="s">
        <v>104</v>
      </c>
      <c r="D61" s="11">
        <v>124337</v>
      </c>
      <c r="E61" s="11">
        <v>5778</v>
      </c>
      <c r="F61" s="9">
        <f t="shared" si="0"/>
        <v>-0.95352952057714113</v>
      </c>
      <c r="K61" s="14" t="s">
        <v>32</v>
      </c>
      <c r="L61" s="14" t="s">
        <v>97</v>
      </c>
      <c r="M61" s="7" t="s">
        <v>157</v>
      </c>
      <c r="N61" s="11">
        <v>1150</v>
      </c>
      <c r="O61" s="11">
        <v>2900</v>
      </c>
      <c r="P61" s="9">
        <f t="shared" si="1"/>
        <v>1.5217391304347827</v>
      </c>
    </row>
    <row r="62" spans="1:16" x14ac:dyDescent="0.25">
      <c r="A62" s="14" t="s">
        <v>32</v>
      </c>
      <c r="B62" s="14" t="s">
        <v>105</v>
      </c>
      <c r="C62" s="13" t="s">
        <v>2</v>
      </c>
      <c r="D62" s="12">
        <v>98553</v>
      </c>
      <c r="E62" s="12">
        <v>90219</v>
      </c>
      <c r="F62" s="9">
        <f t="shared" si="0"/>
        <v>-8.4563635810173204E-2</v>
      </c>
      <c r="K62" s="14" t="s">
        <v>32</v>
      </c>
      <c r="L62" s="14" t="s">
        <v>97</v>
      </c>
      <c r="M62" s="7" t="s">
        <v>99</v>
      </c>
      <c r="N62" s="11"/>
      <c r="O62" s="11">
        <v>3800</v>
      </c>
      <c r="P62" s="9"/>
    </row>
    <row r="63" spans="1:16" x14ac:dyDescent="0.25">
      <c r="A63" s="14" t="s">
        <v>32</v>
      </c>
      <c r="B63" s="14" t="s">
        <v>105</v>
      </c>
      <c r="C63" s="7" t="s">
        <v>181</v>
      </c>
      <c r="D63" s="11">
        <v>9389</v>
      </c>
      <c r="E63" s="11">
        <v>2340</v>
      </c>
      <c r="F63" s="9">
        <f t="shared" si="0"/>
        <v>-0.7507721802108851</v>
      </c>
      <c r="K63" s="14" t="s">
        <v>32</v>
      </c>
      <c r="L63" s="14" t="s">
        <v>97</v>
      </c>
      <c r="M63" s="7" t="s">
        <v>165</v>
      </c>
      <c r="N63" s="11">
        <v>3000</v>
      </c>
      <c r="O63" s="11"/>
      <c r="P63" s="9">
        <f t="shared" si="1"/>
        <v>-1</v>
      </c>
    </row>
    <row r="64" spans="1:16" x14ac:dyDescent="0.25">
      <c r="A64" s="14" t="s">
        <v>32</v>
      </c>
      <c r="B64" s="14" t="s">
        <v>105</v>
      </c>
      <c r="C64" s="7" t="s">
        <v>106</v>
      </c>
      <c r="D64" s="11">
        <v>38437</v>
      </c>
      <c r="E64" s="11">
        <v>4806</v>
      </c>
      <c r="F64" s="9">
        <f t="shared" si="0"/>
        <v>-0.87496422717693889</v>
      </c>
      <c r="K64" s="14" t="s">
        <v>32</v>
      </c>
      <c r="L64" s="14" t="s">
        <v>97</v>
      </c>
      <c r="M64" s="7" t="s">
        <v>102</v>
      </c>
      <c r="N64" s="11"/>
      <c r="O64" s="11">
        <v>3388</v>
      </c>
      <c r="P64" s="9"/>
    </row>
    <row r="65" spans="1:16" x14ac:dyDescent="0.25">
      <c r="A65" s="14" t="s">
        <v>32</v>
      </c>
      <c r="B65" s="14" t="s">
        <v>105</v>
      </c>
      <c r="C65" s="7" t="s">
        <v>107</v>
      </c>
      <c r="D65" s="11">
        <v>3934</v>
      </c>
      <c r="E65" s="11"/>
      <c r="F65" s="9">
        <f t="shared" si="0"/>
        <v>-1</v>
      </c>
      <c r="K65" s="14" t="s">
        <v>32</v>
      </c>
      <c r="L65" s="14" t="s">
        <v>97</v>
      </c>
      <c r="M65" s="7" t="s">
        <v>104</v>
      </c>
      <c r="N65" s="11">
        <v>51846</v>
      </c>
      <c r="O65" s="11">
        <v>5778</v>
      </c>
      <c r="P65" s="9">
        <f t="shared" si="1"/>
        <v>-0.88855456544381439</v>
      </c>
    </row>
    <row r="66" spans="1:16" x14ac:dyDescent="0.25">
      <c r="A66" s="14" t="s">
        <v>32</v>
      </c>
      <c r="B66" s="14" t="s">
        <v>105</v>
      </c>
      <c r="C66" s="7" t="s">
        <v>109</v>
      </c>
      <c r="D66" s="11">
        <v>40760</v>
      </c>
      <c r="E66" s="11">
        <v>53792</v>
      </c>
      <c r="F66" s="9">
        <f t="shared" si="0"/>
        <v>0.3197252208047105</v>
      </c>
      <c r="K66" s="14" t="s">
        <v>32</v>
      </c>
      <c r="L66" s="14" t="s">
        <v>105</v>
      </c>
      <c r="M66" s="13" t="s">
        <v>2</v>
      </c>
      <c r="N66" s="12">
        <v>126630</v>
      </c>
      <c r="O66" s="12">
        <v>90219</v>
      </c>
      <c r="P66" s="9">
        <f t="shared" si="1"/>
        <v>-0.28753849798625919</v>
      </c>
    </row>
    <row r="67" spans="1:16" x14ac:dyDescent="0.25">
      <c r="A67" s="14" t="s">
        <v>32</v>
      </c>
      <c r="B67" s="14" t="s">
        <v>105</v>
      </c>
      <c r="C67" s="7" t="s">
        <v>110</v>
      </c>
      <c r="D67" s="11">
        <v>6033</v>
      </c>
      <c r="E67" s="11">
        <v>29281</v>
      </c>
      <c r="F67" s="9">
        <f t="shared" si="0"/>
        <v>3.8534725675451682</v>
      </c>
      <c r="K67" s="14" t="s">
        <v>32</v>
      </c>
      <c r="L67" s="14" t="s">
        <v>105</v>
      </c>
      <c r="M67" s="7" t="s">
        <v>181</v>
      </c>
      <c r="N67" s="11">
        <v>10039</v>
      </c>
      <c r="O67" s="11">
        <v>2340</v>
      </c>
      <c r="P67" s="9">
        <f t="shared" si="1"/>
        <v>-0.76690905468672177</v>
      </c>
    </row>
    <row r="68" spans="1:16" x14ac:dyDescent="0.25">
      <c r="A68" s="20" t="s">
        <v>2</v>
      </c>
      <c r="B68" s="16"/>
      <c r="C68" s="17"/>
      <c r="D68" s="12">
        <v>4279058</v>
      </c>
      <c r="E68" s="12">
        <v>3821634</v>
      </c>
      <c r="F68" s="9">
        <f t="shared" ref="F68" si="2">(E68-D68)/D68</f>
        <v>-0.10689829397030842</v>
      </c>
      <c r="K68" s="14" t="s">
        <v>32</v>
      </c>
      <c r="L68" s="14" t="s">
        <v>105</v>
      </c>
      <c r="M68" s="7" t="s">
        <v>106</v>
      </c>
      <c r="N68" s="11">
        <v>38146</v>
      </c>
      <c r="O68" s="11">
        <v>4806</v>
      </c>
      <c r="P68" s="9">
        <f t="shared" ref="P68:P72" si="3">(O68-N68)/N68</f>
        <v>-0.87401038116709484</v>
      </c>
    </row>
    <row r="69" spans="1:16" x14ac:dyDescent="0.25">
      <c r="K69" s="14" t="s">
        <v>32</v>
      </c>
      <c r="L69" s="14" t="s">
        <v>105</v>
      </c>
      <c r="M69" s="7" t="s">
        <v>107</v>
      </c>
      <c r="N69" s="11">
        <v>2919</v>
      </c>
      <c r="O69" s="11"/>
      <c r="P69" s="9">
        <f t="shared" si="3"/>
        <v>-1</v>
      </c>
    </row>
    <row r="70" spans="1:16" x14ac:dyDescent="0.25">
      <c r="K70" s="14" t="s">
        <v>32</v>
      </c>
      <c r="L70" s="14" t="s">
        <v>105</v>
      </c>
      <c r="M70" s="7" t="s">
        <v>109</v>
      </c>
      <c r="N70" s="11">
        <v>53328</v>
      </c>
      <c r="O70" s="11">
        <v>53792</v>
      </c>
      <c r="P70" s="9">
        <f t="shared" si="3"/>
        <v>8.7008700870087E-3</v>
      </c>
    </row>
    <row r="71" spans="1:16" x14ac:dyDescent="0.25">
      <c r="K71" s="14" t="s">
        <v>32</v>
      </c>
      <c r="L71" s="14" t="s">
        <v>105</v>
      </c>
      <c r="M71" s="7" t="s">
        <v>110</v>
      </c>
      <c r="N71" s="11">
        <v>22198</v>
      </c>
      <c r="O71" s="11">
        <v>29281</v>
      </c>
      <c r="P71" s="9">
        <f t="shared" si="3"/>
        <v>0.31908280025227498</v>
      </c>
    </row>
    <row r="72" spans="1:16" x14ac:dyDescent="0.25">
      <c r="K72" s="20" t="s">
        <v>2</v>
      </c>
      <c r="L72" s="16"/>
      <c r="M72" s="17"/>
      <c r="N72" s="12">
        <v>4126563</v>
      </c>
      <c r="O72" s="12">
        <v>3821634</v>
      </c>
      <c r="P72" s="9">
        <f t="shared" si="3"/>
        <v>-7.3894182640613995E-2</v>
      </c>
    </row>
  </sheetData>
  <mergeCells count="28">
    <mergeCell ref="K72:M72"/>
    <mergeCell ref="A3:A28"/>
    <mergeCell ref="B4:B28"/>
    <mergeCell ref="A29:A67"/>
    <mergeCell ref="B29:C29"/>
    <mergeCell ref="B30:B41"/>
    <mergeCell ref="B42:B44"/>
    <mergeCell ref="B45:B46"/>
    <mergeCell ref="B47:B52"/>
    <mergeCell ref="B53:B55"/>
    <mergeCell ref="B56:B61"/>
    <mergeCell ref="A68:C68"/>
    <mergeCell ref="K3:K27"/>
    <mergeCell ref="L4:L27"/>
    <mergeCell ref="K28:K71"/>
    <mergeCell ref="L28:M28"/>
    <mergeCell ref="L29:L41"/>
    <mergeCell ref="L42:L43"/>
    <mergeCell ref="L48:L55"/>
    <mergeCell ref="L56:L58"/>
    <mergeCell ref="L59:L65"/>
    <mergeCell ref="L66:L71"/>
    <mergeCell ref="B62:B67"/>
    <mergeCell ref="A1:C1"/>
    <mergeCell ref="B3:C3"/>
    <mergeCell ref="K1:M1"/>
    <mergeCell ref="L3:M3"/>
    <mergeCell ref="L44:L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P99"/>
  <sheetViews>
    <sheetView workbookViewId="0">
      <selection activeCell="P2" sqref="P2"/>
    </sheetView>
  </sheetViews>
  <sheetFormatPr defaultColWidth="9.140625" defaultRowHeight="15" x14ac:dyDescent="0.25"/>
  <cols>
    <col min="4" max="4" width="11.42578125" customWidth="1"/>
    <col min="5" max="5" width="14.5703125" customWidth="1"/>
    <col min="7" max="10" width="9.140625" style="3"/>
    <col min="14" max="14" width="12" customWidth="1"/>
    <col min="15" max="15" width="13.5703125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188171306</v>
      </c>
      <c r="E3" s="12">
        <v>188365678</v>
      </c>
      <c r="F3" s="9">
        <f>(E3-D3)/D3</f>
        <v>1.0329523886070068E-3</v>
      </c>
      <c r="K3" s="14" t="s">
        <v>1</v>
      </c>
      <c r="L3" s="20" t="s">
        <v>2</v>
      </c>
      <c r="M3" s="17"/>
      <c r="N3" s="12">
        <v>187617349</v>
      </c>
      <c r="O3" s="12">
        <v>188365678</v>
      </c>
      <c r="P3" s="9">
        <f>(O3-N3)/N3</f>
        <v>3.9885916946838431E-3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188171306</v>
      </c>
      <c r="E4" s="12">
        <v>188365678</v>
      </c>
      <c r="F4" s="9">
        <f t="shared" ref="F4:F67" si="0">(E4-D4)/D4</f>
        <v>1.0329523886070068E-3</v>
      </c>
      <c r="K4" s="14" t="s">
        <v>1</v>
      </c>
      <c r="L4" s="14" t="s">
        <v>3</v>
      </c>
      <c r="M4" s="13" t="s">
        <v>2</v>
      </c>
      <c r="N4" s="12">
        <v>187617349</v>
      </c>
      <c r="O4" s="12">
        <v>188365678</v>
      </c>
      <c r="P4" s="9">
        <f t="shared" ref="P4:P66" si="1">(O4-N4)/N4</f>
        <v>3.9885916946838431E-3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1708932</v>
      </c>
      <c r="E5" s="11">
        <v>1530164</v>
      </c>
      <c r="F5" s="9">
        <f t="shared" si="0"/>
        <v>-0.10460802419288773</v>
      </c>
      <c r="K5" s="14" t="s">
        <v>1</v>
      </c>
      <c r="L5" s="14" t="s">
        <v>3</v>
      </c>
      <c r="M5" s="7" t="s">
        <v>4</v>
      </c>
      <c r="N5" s="11">
        <v>1634883</v>
      </c>
      <c r="O5" s="11">
        <v>1530164</v>
      </c>
      <c r="P5" s="9">
        <f t="shared" si="1"/>
        <v>-6.405290164494952E-2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2036957</v>
      </c>
      <c r="E6" s="11">
        <v>1982330</v>
      </c>
      <c r="F6" s="9">
        <f t="shared" si="0"/>
        <v>-2.6817944610514607E-2</v>
      </c>
      <c r="K6" s="14" t="s">
        <v>1</v>
      </c>
      <c r="L6" s="14" t="s">
        <v>3</v>
      </c>
      <c r="M6" s="7" t="s">
        <v>5</v>
      </c>
      <c r="N6" s="11">
        <v>1825382</v>
      </c>
      <c r="O6" s="11">
        <v>1982330</v>
      </c>
      <c r="P6" s="9">
        <f t="shared" si="1"/>
        <v>8.5980907010149113E-2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969326</v>
      </c>
      <c r="E7" s="11">
        <v>517942</v>
      </c>
      <c r="F7" s="9">
        <f t="shared" si="0"/>
        <v>-0.46566789707487471</v>
      </c>
      <c r="K7" s="14" t="s">
        <v>1</v>
      </c>
      <c r="L7" s="14" t="s">
        <v>3</v>
      </c>
      <c r="M7" s="7" t="s">
        <v>6</v>
      </c>
      <c r="N7" s="11">
        <v>633049</v>
      </c>
      <c r="O7" s="11">
        <v>517942</v>
      </c>
      <c r="P7" s="9">
        <f t="shared" si="1"/>
        <v>-0.18182952662432134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290495</v>
      </c>
      <c r="E8" s="11">
        <v>114674</v>
      </c>
      <c r="F8" s="9">
        <f t="shared" si="0"/>
        <v>-0.60524621766295461</v>
      </c>
      <c r="K8" s="14" t="s">
        <v>1</v>
      </c>
      <c r="L8" s="14" t="s">
        <v>3</v>
      </c>
      <c r="M8" s="7" t="s">
        <v>7</v>
      </c>
      <c r="N8" s="11">
        <v>214204</v>
      </c>
      <c r="O8" s="11">
        <v>114674</v>
      </c>
      <c r="P8" s="9">
        <f t="shared" si="1"/>
        <v>-0.46465052006498481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17181</v>
      </c>
      <c r="E9" s="11">
        <v>43155</v>
      </c>
      <c r="F9" s="9">
        <f t="shared" si="0"/>
        <v>1.5117862755369302</v>
      </c>
      <c r="K9" s="14" t="s">
        <v>1</v>
      </c>
      <c r="L9" s="14" t="s">
        <v>3</v>
      </c>
      <c r="M9" s="7" t="s">
        <v>8</v>
      </c>
      <c r="N9" s="11">
        <v>56349</v>
      </c>
      <c r="O9" s="11">
        <v>43155</v>
      </c>
      <c r="P9" s="9">
        <f t="shared" si="1"/>
        <v>-0.2341478996965341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2470246</v>
      </c>
      <c r="E10" s="11">
        <v>2080924</v>
      </c>
      <c r="F10" s="9">
        <f t="shared" si="0"/>
        <v>-0.15760454626786158</v>
      </c>
      <c r="K10" s="14" t="s">
        <v>1</v>
      </c>
      <c r="L10" s="14" t="s">
        <v>3</v>
      </c>
      <c r="M10" s="7" t="s">
        <v>9</v>
      </c>
      <c r="N10" s="11">
        <v>2496487</v>
      </c>
      <c r="O10" s="11">
        <v>2080924</v>
      </c>
      <c r="P10" s="9">
        <f t="shared" si="1"/>
        <v>-0.16645910833903801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5030268</v>
      </c>
      <c r="E11" s="11">
        <v>6282885</v>
      </c>
      <c r="F11" s="9">
        <f t="shared" si="0"/>
        <v>0.24901595700268853</v>
      </c>
      <c r="K11" s="14" t="s">
        <v>1</v>
      </c>
      <c r="L11" s="14" t="s">
        <v>3</v>
      </c>
      <c r="M11" s="7" t="s">
        <v>10</v>
      </c>
      <c r="N11" s="11">
        <v>7849277</v>
      </c>
      <c r="O11" s="11">
        <v>6282885</v>
      </c>
      <c r="P11" s="9">
        <f t="shared" si="1"/>
        <v>-0.19955876190889937</v>
      </c>
    </row>
    <row r="12" spans="1:16" x14ac:dyDescent="0.25">
      <c r="A12" s="14" t="s">
        <v>1</v>
      </c>
      <c r="B12" s="14" t="s">
        <v>3</v>
      </c>
      <c r="C12" s="7" t="s">
        <v>12</v>
      </c>
      <c r="D12" s="11">
        <v>1946078</v>
      </c>
      <c r="E12" s="11">
        <v>1269451</v>
      </c>
      <c r="F12" s="9">
        <f t="shared" si="0"/>
        <v>-0.34768750276196536</v>
      </c>
      <c r="K12" s="14" t="s">
        <v>1</v>
      </c>
      <c r="L12" s="14" t="s">
        <v>3</v>
      </c>
      <c r="M12" s="7" t="s">
        <v>12</v>
      </c>
      <c r="N12" s="11">
        <v>1588887</v>
      </c>
      <c r="O12" s="11">
        <v>1269451</v>
      </c>
      <c r="P12" s="9">
        <f t="shared" si="1"/>
        <v>-0.20104387536684484</v>
      </c>
    </row>
    <row r="13" spans="1:16" x14ac:dyDescent="0.25">
      <c r="A13" s="14" t="s">
        <v>1</v>
      </c>
      <c r="B13" s="14" t="s">
        <v>3</v>
      </c>
      <c r="C13" s="7" t="s">
        <v>13</v>
      </c>
      <c r="D13" s="11">
        <v>1156450</v>
      </c>
      <c r="E13" s="11">
        <v>920630</v>
      </c>
      <c r="F13" s="9">
        <f t="shared" si="0"/>
        <v>-0.20391716027497947</v>
      </c>
      <c r="K13" s="14" t="s">
        <v>1</v>
      </c>
      <c r="L13" s="14" t="s">
        <v>3</v>
      </c>
      <c r="M13" s="7" t="s">
        <v>13</v>
      </c>
      <c r="N13" s="11">
        <v>1607068</v>
      </c>
      <c r="O13" s="11">
        <v>920630</v>
      </c>
      <c r="P13" s="9">
        <f t="shared" si="1"/>
        <v>-0.42713687286412272</v>
      </c>
    </row>
    <row r="14" spans="1:16" x14ac:dyDescent="0.25">
      <c r="A14" s="14" t="s">
        <v>1</v>
      </c>
      <c r="B14" s="14" t="s">
        <v>3</v>
      </c>
      <c r="C14" s="7" t="s">
        <v>14</v>
      </c>
      <c r="D14" s="11">
        <v>11100914</v>
      </c>
      <c r="E14" s="11">
        <v>11591110</v>
      </c>
      <c r="F14" s="9">
        <f t="shared" si="0"/>
        <v>4.4158165715003285E-2</v>
      </c>
      <c r="K14" s="14" t="s">
        <v>1</v>
      </c>
      <c r="L14" s="14" t="s">
        <v>3</v>
      </c>
      <c r="M14" s="7" t="s">
        <v>14</v>
      </c>
      <c r="N14" s="11">
        <v>11403236</v>
      </c>
      <c r="O14" s="11">
        <v>11591110</v>
      </c>
      <c r="P14" s="9">
        <f t="shared" si="1"/>
        <v>1.6475498709313741E-2</v>
      </c>
    </row>
    <row r="15" spans="1:16" x14ac:dyDescent="0.25">
      <c r="A15" s="14" t="s">
        <v>1</v>
      </c>
      <c r="B15" s="14" t="s">
        <v>3</v>
      </c>
      <c r="C15" s="7" t="s">
        <v>15</v>
      </c>
      <c r="D15" s="11">
        <v>37358701</v>
      </c>
      <c r="E15" s="11">
        <v>30538960</v>
      </c>
      <c r="F15" s="9">
        <f t="shared" si="0"/>
        <v>-0.18254759446801966</v>
      </c>
      <c r="K15" s="14" t="s">
        <v>1</v>
      </c>
      <c r="L15" s="14" t="s">
        <v>3</v>
      </c>
      <c r="M15" s="7" t="s">
        <v>15</v>
      </c>
      <c r="N15" s="11">
        <v>35445509</v>
      </c>
      <c r="O15" s="11">
        <v>30538960</v>
      </c>
      <c r="P15" s="9">
        <f t="shared" si="1"/>
        <v>-0.13842512460464315</v>
      </c>
    </row>
    <row r="16" spans="1:16" x14ac:dyDescent="0.25">
      <c r="A16" s="14" t="s">
        <v>1</v>
      </c>
      <c r="B16" s="14" t="s">
        <v>3</v>
      </c>
      <c r="C16" s="7" t="s">
        <v>16</v>
      </c>
      <c r="D16" s="11">
        <v>112032</v>
      </c>
      <c r="E16" s="11">
        <v>105439</v>
      </c>
      <c r="F16" s="9">
        <f t="shared" si="0"/>
        <v>-5.8849257355041415E-2</v>
      </c>
      <c r="K16" s="14" t="s">
        <v>1</v>
      </c>
      <c r="L16" s="14" t="s">
        <v>3</v>
      </c>
      <c r="M16" s="7" t="s">
        <v>16</v>
      </c>
      <c r="N16" s="11">
        <v>103474</v>
      </c>
      <c r="O16" s="11">
        <v>105439</v>
      </c>
      <c r="P16" s="9">
        <f t="shared" si="1"/>
        <v>1.8990277750932601E-2</v>
      </c>
    </row>
    <row r="17" spans="1:16" x14ac:dyDescent="0.25">
      <c r="A17" s="14" t="s">
        <v>1</v>
      </c>
      <c r="B17" s="14" t="s">
        <v>3</v>
      </c>
      <c r="C17" s="7" t="s">
        <v>17</v>
      </c>
      <c r="D17" s="11">
        <v>483283</v>
      </c>
      <c r="E17" s="11">
        <v>1339059</v>
      </c>
      <c r="F17" s="9">
        <f t="shared" si="0"/>
        <v>1.770755437290366</v>
      </c>
      <c r="K17" s="14" t="s">
        <v>1</v>
      </c>
      <c r="L17" s="14" t="s">
        <v>3</v>
      </c>
      <c r="M17" s="7" t="s">
        <v>17</v>
      </c>
      <c r="N17" s="11">
        <v>605803</v>
      </c>
      <c r="O17" s="11">
        <v>1339059</v>
      </c>
      <c r="P17" s="9">
        <f t="shared" si="1"/>
        <v>1.2103868749411937</v>
      </c>
    </row>
    <row r="18" spans="1:16" x14ac:dyDescent="0.25">
      <c r="A18" s="14" t="s">
        <v>1</v>
      </c>
      <c r="B18" s="14" t="s">
        <v>3</v>
      </c>
      <c r="C18" s="7" t="s">
        <v>18</v>
      </c>
      <c r="D18" s="11">
        <v>3328236</v>
      </c>
      <c r="E18" s="11">
        <v>3721395</v>
      </c>
      <c r="F18" s="9">
        <f t="shared" si="0"/>
        <v>0.11812834186037288</v>
      </c>
      <c r="K18" s="14" t="s">
        <v>1</v>
      </c>
      <c r="L18" s="14" t="s">
        <v>3</v>
      </c>
      <c r="M18" s="7" t="s">
        <v>18</v>
      </c>
      <c r="N18" s="11">
        <v>3893596</v>
      </c>
      <c r="O18" s="11">
        <v>3721395</v>
      </c>
      <c r="P18" s="9">
        <f t="shared" si="1"/>
        <v>-4.4226725114778216E-2</v>
      </c>
    </row>
    <row r="19" spans="1:16" x14ac:dyDescent="0.25">
      <c r="A19" s="14" t="s">
        <v>1</v>
      </c>
      <c r="B19" s="14" t="s">
        <v>3</v>
      </c>
      <c r="C19" s="7" t="s">
        <v>19</v>
      </c>
      <c r="D19" s="11">
        <v>50752861</v>
      </c>
      <c r="E19" s="11">
        <v>49978892</v>
      </c>
      <c r="F19" s="9">
        <f t="shared" si="0"/>
        <v>-1.5249760993769396E-2</v>
      </c>
      <c r="K19" s="14" t="s">
        <v>1</v>
      </c>
      <c r="L19" s="14" t="s">
        <v>3</v>
      </c>
      <c r="M19" s="7" t="s">
        <v>19</v>
      </c>
      <c r="N19" s="11">
        <v>54787263</v>
      </c>
      <c r="O19" s="11">
        <v>49978892</v>
      </c>
      <c r="P19" s="9">
        <f t="shared" si="1"/>
        <v>-8.7764395166080852E-2</v>
      </c>
    </row>
    <row r="20" spans="1:16" x14ac:dyDescent="0.25">
      <c r="A20" s="14" t="s">
        <v>1</v>
      </c>
      <c r="B20" s="14" t="s">
        <v>3</v>
      </c>
      <c r="C20" s="7" t="s">
        <v>20</v>
      </c>
      <c r="D20" s="11">
        <v>677955</v>
      </c>
      <c r="E20" s="11">
        <v>599887</v>
      </c>
      <c r="F20" s="9">
        <f t="shared" si="0"/>
        <v>-0.11515218561703948</v>
      </c>
      <c r="K20" s="14" t="s">
        <v>1</v>
      </c>
      <c r="L20" s="14" t="s">
        <v>3</v>
      </c>
      <c r="M20" s="7" t="s">
        <v>20</v>
      </c>
      <c r="N20" s="11">
        <v>970791</v>
      </c>
      <c r="O20" s="11">
        <v>599887</v>
      </c>
      <c r="P20" s="9">
        <f t="shared" si="1"/>
        <v>-0.38206369857157718</v>
      </c>
    </row>
    <row r="21" spans="1:16" x14ac:dyDescent="0.25">
      <c r="A21" s="14" t="s">
        <v>1</v>
      </c>
      <c r="B21" s="14" t="s">
        <v>3</v>
      </c>
      <c r="C21" s="7" t="s">
        <v>21</v>
      </c>
      <c r="D21" s="11">
        <v>15731767</v>
      </c>
      <c r="E21" s="11">
        <v>13711647</v>
      </c>
      <c r="F21" s="9">
        <f t="shared" si="0"/>
        <v>-0.12841024151959535</v>
      </c>
      <c r="K21" s="14" t="s">
        <v>1</v>
      </c>
      <c r="L21" s="14" t="s">
        <v>3</v>
      </c>
      <c r="M21" s="7" t="s">
        <v>21</v>
      </c>
      <c r="N21" s="11">
        <v>12158455</v>
      </c>
      <c r="O21" s="11">
        <v>13711647</v>
      </c>
      <c r="P21" s="9">
        <f t="shared" si="1"/>
        <v>0.12774583612802778</v>
      </c>
    </row>
    <row r="22" spans="1:16" x14ac:dyDescent="0.25">
      <c r="A22" s="14" t="s">
        <v>1</v>
      </c>
      <c r="B22" s="14" t="s">
        <v>3</v>
      </c>
      <c r="C22" s="7" t="s">
        <v>22</v>
      </c>
      <c r="D22" s="11">
        <v>11866</v>
      </c>
      <c r="E22" s="11">
        <v>10844</v>
      </c>
      <c r="F22" s="9">
        <f t="shared" si="0"/>
        <v>-8.6128434181695607E-2</v>
      </c>
      <c r="K22" s="14" t="s">
        <v>1</v>
      </c>
      <c r="L22" s="14" t="s">
        <v>3</v>
      </c>
      <c r="M22" s="7" t="s">
        <v>22</v>
      </c>
      <c r="N22" s="11">
        <v>1189</v>
      </c>
      <c r="O22" s="11">
        <v>10844</v>
      </c>
      <c r="P22" s="9">
        <f t="shared" si="1"/>
        <v>8.1202691337258202</v>
      </c>
    </row>
    <row r="23" spans="1:16" x14ac:dyDescent="0.25">
      <c r="A23" s="14" t="s">
        <v>1</v>
      </c>
      <c r="B23" s="14" t="s">
        <v>3</v>
      </c>
      <c r="C23" s="7" t="s">
        <v>23</v>
      </c>
      <c r="D23" s="11">
        <v>5805</v>
      </c>
      <c r="E23" s="11"/>
      <c r="F23" s="9">
        <f t="shared" si="0"/>
        <v>-1</v>
      </c>
      <c r="K23" s="14" t="s">
        <v>1</v>
      </c>
      <c r="L23" s="14" t="s">
        <v>3</v>
      </c>
      <c r="M23" s="7" t="s">
        <v>23</v>
      </c>
      <c r="N23" s="11">
        <v>12584</v>
      </c>
      <c r="O23" s="11"/>
      <c r="P23" s="9">
        <f t="shared" si="1"/>
        <v>-1</v>
      </c>
    </row>
    <row r="24" spans="1:16" x14ac:dyDescent="0.25">
      <c r="A24" s="14" t="s">
        <v>1</v>
      </c>
      <c r="B24" s="14" t="s">
        <v>3</v>
      </c>
      <c r="C24" s="7" t="s">
        <v>24</v>
      </c>
      <c r="D24" s="11">
        <v>7748506</v>
      </c>
      <c r="E24" s="11">
        <v>20077967</v>
      </c>
      <c r="F24" s="9">
        <f t="shared" si="0"/>
        <v>1.5912049367968484</v>
      </c>
      <c r="K24" s="14" t="s">
        <v>1</v>
      </c>
      <c r="L24" s="14" t="s">
        <v>3</v>
      </c>
      <c r="M24" s="7" t="s">
        <v>24</v>
      </c>
      <c r="N24" s="11">
        <v>7927601</v>
      </c>
      <c r="O24" s="11">
        <v>20077967</v>
      </c>
      <c r="P24" s="9">
        <f t="shared" si="1"/>
        <v>1.5326661874128125</v>
      </c>
    </row>
    <row r="25" spans="1:16" x14ac:dyDescent="0.25">
      <c r="A25" s="14" t="s">
        <v>1</v>
      </c>
      <c r="B25" s="14" t="s">
        <v>3</v>
      </c>
      <c r="C25" s="7" t="s">
        <v>25</v>
      </c>
      <c r="D25" s="11">
        <v>27538271</v>
      </c>
      <c r="E25" s="11">
        <v>23752597</v>
      </c>
      <c r="F25" s="9">
        <f t="shared" si="0"/>
        <v>-0.13746956008966577</v>
      </c>
      <c r="K25" s="14" t="s">
        <v>1</v>
      </c>
      <c r="L25" s="14" t="s">
        <v>3</v>
      </c>
      <c r="M25" s="7" t="s">
        <v>25</v>
      </c>
      <c r="N25" s="11">
        <v>23582920</v>
      </c>
      <c r="O25" s="11">
        <v>23752597</v>
      </c>
      <c r="P25" s="9">
        <f t="shared" si="1"/>
        <v>7.1949105539093547E-3</v>
      </c>
    </row>
    <row r="26" spans="1:16" x14ac:dyDescent="0.25">
      <c r="A26" s="14" t="s">
        <v>1</v>
      </c>
      <c r="B26" s="14" t="s">
        <v>3</v>
      </c>
      <c r="C26" s="7" t="s">
        <v>26</v>
      </c>
      <c r="D26" s="11">
        <v>1849481</v>
      </c>
      <c r="E26" s="11">
        <v>2634263</v>
      </c>
      <c r="F26" s="9">
        <f t="shared" si="0"/>
        <v>0.42432552699919601</v>
      </c>
      <c r="K26" s="14" t="s">
        <v>1</v>
      </c>
      <c r="L26" s="14" t="s">
        <v>3</v>
      </c>
      <c r="M26" s="7" t="s">
        <v>26</v>
      </c>
      <c r="N26" s="11">
        <v>1991215</v>
      </c>
      <c r="O26" s="11">
        <v>2634263</v>
      </c>
      <c r="P26" s="9">
        <f t="shared" si="1"/>
        <v>0.32294252504124366</v>
      </c>
    </row>
    <row r="27" spans="1:16" x14ac:dyDescent="0.25">
      <c r="A27" s="14" t="s">
        <v>1</v>
      </c>
      <c r="B27" s="14" t="s">
        <v>3</v>
      </c>
      <c r="C27" s="7" t="s">
        <v>27</v>
      </c>
      <c r="D27" s="11">
        <v>994225</v>
      </c>
      <c r="E27" s="11">
        <v>1030596</v>
      </c>
      <c r="F27" s="9">
        <f t="shared" si="0"/>
        <v>3.6582262566320502E-2</v>
      </c>
      <c r="K27" s="14" t="s">
        <v>1</v>
      </c>
      <c r="L27" s="14" t="s">
        <v>3</v>
      </c>
      <c r="M27" s="7" t="s">
        <v>27</v>
      </c>
      <c r="N27" s="11">
        <v>1412870</v>
      </c>
      <c r="O27" s="11">
        <v>1030596</v>
      </c>
      <c r="P27" s="9">
        <f t="shared" si="1"/>
        <v>-0.27056558635967926</v>
      </c>
    </row>
    <row r="28" spans="1:16" x14ac:dyDescent="0.25">
      <c r="A28" s="14" t="s">
        <v>1</v>
      </c>
      <c r="B28" s="14" t="s">
        <v>3</v>
      </c>
      <c r="C28" s="7" t="s">
        <v>28</v>
      </c>
      <c r="D28" s="11">
        <v>627858</v>
      </c>
      <c r="E28" s="11">
        <v>1054710</v>
      </c>
      <c r="F28" s="9">
        <f t="shared" si="0"/>
        <v>0.6798543619735673</v>
      </c>
      <c r="K28" s="14" t="s">
        <v>1</v>
      </c>
      <c r="L28" s="14" t="s">
        <v>3</v>
      </c>
      <c r="M28" s="7" t="s">
        <v>28</v>
      </c>
      <c r="N28" s="11">
        <v>1063923</v>
      </c>
      <c r="O28" s="11">
        <v>1054710</v>
      </c>
      <c r="P28" s="9">
        <f t="shared" si="1"/>
        <v>-8.6594612580045728E-3</v>
      </c>
    </row>
    <row r="29" spans="1:16" x14ac:dyDescent="0.25">
      <c r="A29" s="14" t="s">
        <v>1</v>
      </c>
      <c r="B29" s="14" t="s">
        <v>3</v>
      </c>
      <c r="C29" s="7" t="s">
        <v>29</v>
      </c>
      <c r="D29" s="11">
        <v>479336</v>
      </c>
      <c r="E29" s="11">
        <v>436305</v>
      </c>
      <c r="F29" s="9">
        <f t="shared" si="0"/>
        <v>-8.9772101406946275E-2</v>
      </c>
      <c r="K29" s="14" t="s">
        <v>1</v>
      </c>
      <c r="L29" s="14" t="s">
        <v>3</v>
      </c>
      <c r="M29" s="7" t="s">
        <v>29</v>
      </c>
      <c r="N29" s="11">
        <v>249448</v>
      </c>
      <c r="O29" s="11">
        <v>436305</v>
      </c>
      <c r="P29" s="9">
        <f t="shared" si="1"/>
        <v>0.74908197299637602</v>
      </c>
    </row>
    <row r="30" spans="1:16" x14ac:dyDescent="0.25">
      <c r="A30" s="14" t="s">
        <v>1</v>
      </c>
      <c r="B30" s="14" t="s">
        <v>3</v>
      </c>
      <c r="C30" s="7" t="s">
        <v>30</v>
      </c>
      <c r="D30" s="11">
        <v>6390905</v>
      </c>
      <c r="E30" s="11">
        <v>6343109</v>
      </c>
      <c r="F30" s="9">
        <f t="shared" si="0"/>
        <v>-7.4787530091591095E-3</v>
      </c>
      <c r="K30" s="14" t="s">
        <v>1</v>
      </c>
      <c r="L30" s="14" t="s">
        <v>3</v>
      </c>
      <c r="M30" s="7" t="s">
        <v>30</v>
      </c>
      <c r="N30" s="11">
        <v>7219561</v>
      </c>
      <c r="O30" s="11">
        <v>6343109</v>
      </c>
      <c r="P30" s="9">
        <f t="shared" si="1"/>
        <v>-0.12139962526807378</v>
      </c>
    </row>
    <row r="31" spans="1:16" x14ac:dyDescent="0.25">
      <c r="A31" s="14" t="s">
        <v>1</v>
      </c>
      <c r="B31" s="14" t="s">
        <v>3</v>
      </c>
      <c r="C31" s="7" t="s">
        <v>31</v>
      </c>
      <c r="D31" s="11">
        <v>7353371</v>
      </c>
      <c r="E31" s="11">
        <v>6696743</v>
      </c>
      <c r="F31" s="9">
        <f t="shared" si="0"/>
        <v>-8.9296188102028301E-2</v>
      </c>
      <c r="K31" s="14" t="s">
        <v>1</v>
      </c>
      <c r="L31" s="14" t="s">
        <v>3</v>
      </c>
      <c r="M31" s="7" t="s">
        <v>31</v>
      </c>
      <c r="N31" s="11">
        <v>6882325</v>
      </c>
      <c r="O31" s="11">
        <v>6696743</v>
      </c>
      <c r="P31" s="9">
        <f t="shared" si="1"/>
        <v>-2.6965015456259331E-2</v>
      </c>
    </row>
    <row r="32" spans="1:16" x14ac:dyDescent="0.25">
      <c r="A32" s="14" t="s">
        <v>32</v>
      </c>
      <c r="B32" s="20" t="s">
        <v>2</v>
      </c>
      <c r="C32" s="17"/>
      <c r="D32" s="12">
        <v>177269943</v>
      </c>
      <c r="E32" s="12">
        <v>179799308</v>
      </c>
      <c r="F32" s="9">
        <f t="shared" si="0"/>
        <v>1.4268436922778275E-2</v>
      </c>
      <c r="K32" s="14" t="s">
        <v>32</v>
      </c>
      <c r="L32" s="20" t="s">
        <v>2</v>
      </c>
      <c r="M32" s="17"/>
      <c r="N32" s="12">
        <v>200404827</v>
      </c>
      <c r="O32" s="12">
        <v>179799308</v>
      </c>
      <c r="P32" s="9">
        <f t="shared" si="1"/>
        <v>-0.10281947450297692</v>
      </c>
    </row>
    <row r="33" spans="1:16" x14ac:dyDescent="0.25">
      <c r="A33" s="14" t="s">
        <v>32</v>
      </c>
      <c r="B33" s="14" t="s">
        <v>33</v>
      </c>
      <c r="C33" s="13" t="s">
        <v>2</v>
      </c>
      <c r="D33" s="12">
        <v>155210610</v>
      </c>
      <c r="E33" s="12">
        <v>159118545</v>
      </c>
      <c r="F33" s="9">
        <f t="shared" si="0"/>
        <v>2.5178272284349632E-2</v>
      </c>
      <c r="K33" s="14" t="s">
        <v>32</v>
      </c>
      <c r="L33" s="14" t="s">
        <v>33</v>
      </c>
      <c r="M33" s="13" t="s">
        <v>2</v>
      </c>
      <c r="N33" s="12">
        <v>173465241</v>
      </c>
      <c r="O33" s="12">
        <v>159118545</v>
      </c>
      <c r="P33" s="9">
        <f t="shared" si="1"/>
        <v>-8.2706459906858223E-2</v>
      </c>
    </row>
    <row r="34" spans="1:16" x14ac:dyDescent="0.25">
      <c r="A34" s="14" t="s">
        <v>32</v>
      </c>
      <c r="B34" s="14" t="s">
        <v>33</v>
      </c>
      <c r="C34" s="7" t="s">
        <v>34</v>
      </c>
      <c r="D34" s="11">
        <v>40353</v>
      </c>
      <c r="E34" s="11">
        <v>73014</v>
      </c>
      <c r="F34" s="9">
        <f t="shared" si="0"/>
        <v>0.80938220206676081</v>
      </c>
      <c r="K34" s="14" t="s">
        <v>32</v>
      </c>
      <c r="L34" s="14" t="s">
        <v>33</v>
      </c>
      <c r="M34" s="7" t="s">
        <v>34</v>
      </c>
      <c r="N34" s="11">
        <v>125513</v>
      </c>
      <c r="O34" s="11">
        <v>73014</v>
      </c>
      <c r="P34" s="9">
        <f t="shared" si="1"/>
        <v>-0.41827539776756195</v>
      </c>
    </row>
    <row r="35" spans="1:16" x14ac:dyDescent="0.25">
      <c r="A35" s="14" t="s">
        <v>32</v>
      </c>
      <c r="B35" s="14" t="s">
        <v>33</v>
      </c>
      <c r="C35" s="7" t="s">
        <v>35</v>
      </c>
      <c r="D35" s="11">
        <v>16131</v>
      </c>
      <c r="E35" s="11"/>
      <c r="F35" s="9">
        <f t="shared" si="0"/>
        <v>-1</v>
      </c>
      <c r="K35" s="14" t="s">
        <v>32</v>
      </c>
      <c r="L35" s="14" t="s">
        <v>33</v>
      </c>
      <c r="M35" s="7" t="s">
        <v>36</v>
      </c>
      <c r="N35" s="11"/>
      <c r="O35" s="11">
        <v>1500</v>
      </c>
      <c r="P35" s="9"/>
    </row>
    <row r="36" spans="1:16" x14ac:dyDescent="0.25">
      <c r="A36" s="14" t="s">
        <v>32</v>
      </c>
      <c r="B36" s="14" t="s">
        <v>33</v>
      </c>
      <c r="C36" s="7" t="s">
        <v>36</v>
      </c>
      <c r="D36" s="11"/>
      <c r="E36" s="11">
        <v>1500</v>
      </c>
      <c r="F36" s="9"/>
      <c r="K36" s="14" t="s">
        <v>32</v>
      </c>
      <c r="L36" s="14" t="s">
        <v>33</v>
      </c>
      <c r="M36" s="7" t="s">
        <v>38</v>
      </c>
      <c r="N36" s="11">
        <v>137098870</v>
      </c>
      <c r="O36" s="11">
        <v>127106248</v>
      </c>
      <c r="P36" s="9">
        <f t="shared" si="1"/>
        <v>-7.2886246254254314E-2</v>
      </c>
    </row>
    <row r="37" spans="1:16" x14ac:dyDescent="0.25">
      <c r="A37" s="14" t="s">
        <v>32</v>
      </c>
      <c r="B37" s="14" t="s">
        <v>33</v>
      </c>
      <c r="C37" s="7" t="s">
        <v>38</v>
      </c>
      <c r="D37" s="11">
        <v>125044009</v>
      </c>
      <c r="E37" s="11">
        <v>127106248</v>
      </c>
      <c r="F37" s="9">
        <f t="shared" si="0"/>
        <v>1.6492105591400224E-2</v>
      </c>
      <c r="K37" s="14" t="s">
        <v>32</v>
      </c>
      <c r="L37" s="14" t="s">
        <v>33</v>
      </c>
      <c r="M37" s="7" t="s">
        <v>39</v>
      </c>
      <c r="N37" s="11">
        <v>3067924</v>
      </c>
      <c r="O37" s="11">
        <v>4037981</v>
      </c>
      <c r="P37" s="9">
        <f t="shared" si="1"/>
        <v>0.31619329553144082</v>
      </c>
    </row>
    <row r="38" spans="1:16" x14ac:dyDescent="0.25">
      <c r="A38" s="14" t="s">
        <v>32</v>
      </c>
      <c r="B38" s="14" t="s">
        <v>33</v>
      </c>
      <c r="C38" s="7" t="s">
        <v>39</v>
      </c>
      <c r="D38" s="11">
        <v>1429026</v>
      </c>
      <c r="E38" s="11">
        <v>4037981</v>
      </c>
      <c r="F38" s="9">
        <f t="shared" si="0"/>
        <v>1.82568756621643</v>
      </c>
      <c r="K38" s="14" t="s">
        <v>32</v>
      </c>
      <c r="L38" s="14" t="s">
        <v>33</v>
      </c>
      <c r="M38" s="7" t="s">
        <v>40</v>
      </c>
      <c r="N38" s="11">
        <v>4622747</v>
      </c>
      <c r="O38" s="11">
        <v>2208704</v>
      </c>
      <c r="P38" s="9">
        <f t="shared" si="1"/>
        <v>-0.52220962990187436</v>
      </c>
    </row>
    <row r="39" spans="1:16" x14ac:dyDescent="0.25">
      <c r="A39" s="14" t="s">
        <v>32</v>
      </c>
      <c r="B39" s="14" t="s">
        <v>33</v>
      </c>
      <c r="C39" s="7" t="s">
        <v>40</v>
      </c>
      <c r="D39" s="11">
        <v>4004144</v>
      </c>
      <c r="E39" s="11">
        <v>2208704</v>
      </c>
      <c r="F39" s="9">
        <f t="shared" si="0"/>
        <v>-0.44839546230105609</v>
      </c>
      <c r="K39" s="14" t="s">
        <v>32</v>
      </c>
      <c r="L39" s="14" t="s">
        <v>33</v>
      </c>
      <c r="M39" s="7" t="s">
        <v>41</v>
      </c>
      <c r="N39" s="11">
        <v>2009989</v>
      </c>
      <c r="O39" s="11">
        <v>1871402</v>
      </c>
      <c r="P39" s="9">
        <f t="shared" si="1"/>
        <v>-6.8949133552472175E-2</v>
      </c>
    </row>
    <row r="40" spans="1:16" x14ac:dyDescent="0.25">
      <c r="A40" s="14" t="s">
        <v>32</v>
      </c>
      <c r="B40" s="14" t="s">
        <v>33</v>
      </c>
      <c r="C40" s="7" t="s">
        <v>41</v>
      </c>
      <c r="D40" s="11">
        <v>1011399</v>
      </c>
      <c r="E40" s="11">
        <v>1871402</v>
      </c>
      <c r="F40" s="9">
        <f t="shared" si="0"/>
        <v>0.85031031274501956</v>
      </c>
      <c r="K40" s="14" t="s">
        <v>32</v>
      </c>
      <c r="L40" s="14" t="s">
        <v>33</v>
      </c>
      <c r="M40" s="7" t="s">
        <v>42</v>
      </c>
      <c r="N40" s="11">
        <v>67867</v>
      </c>
      <c r="O40" s="11">
        <v>218116</v>
      </c>
      <c r="P40" s="9">
        <f t="shared" si="1"/>
        <v>2.2138741951169201</v>
      </c>
    </row>
    <row r="41" spans="1:16" x14ac:dyDescent="0.25">
      <c r="A41" s="14" t="s">
        <v>32</v>
      </c>
      <c r="B41" s="14" t="s">
        <v>33</v>
      </c>
      <c r="C41" s="7" t="s">
        <v>42</v>
      </c>
      <c r="D41" s="11">
        <v>115138</v>
      </c>
      <c r="E41" s="11">
        <v>218116</v>
      </c>
      <c r="F41" s="9">
        <f t="shared" si="0"/>
        <v>0.89438760443988952</v>
      </c>
      <c r="K41" s="14" t="s">
        <v>32</v>
      </c>
      <c r="L41" s="14" t="s">
        <v>33</v>
      </c>
      <c r="M41" s="7" t="s">
        <v>44</v>
      </c>
      <c r="N41" s="11">
        <v>5566248</v>
      </c>
      <c r="O41" s="11">
        <v>6927423</v>
      </c>
      <c r="P41" s="9">
        <f t="shared" si="1"/>
        <v>0.24454084690441388</v>
      </c>
    </row>
    <row r="42" spans="1:16" x14ac:dyDescent="0.25">
      <c r="A42" s="14" t="s">
        <v>32</v>
      </c>
      <c r="B42" s="14" t="s">
        <v>33</v>
      </c>
      <c r="C42" s="7" t="s">
        <v>44</v>
      </c>
      <c r="D42" s="11">
        <v>4988432</v>
      </c>
      <c r="E42" s="11">
        <v>6927423</v>
      </c>
      <c r="F42" s="9">
        <f t="shared" si="0"/>
        <v>0.38869749051405333</v>
      </c>
      <c r="K42" s="14" t="s">
        <v>32</v>
      </c>
      <c r="L42" s="14" t="s">
        <v>33</v>
      </c>
      <c r="M42" s="7" t="s">
        <v>46</v>
      </c>
      <c r="N42" s="11"/>
      <c r="O42" s="11">
        <v>1986</v>
      </c>
      <c r="P42" s="9"/>
    </row>
    <row r="43" spans="1:16" x14ac:dyDescent="0.25">
      <c r="A43" s="14" t="s">
        <v>32</v>
      </c>
      <c r="B43" s="14" t="s">
        <v>33</v>
      </c>
      <c r="C43" s="7" t="s">
        <v>45</v>
      </c>
      <c r="D43" s="11">
        <v>1936</v>
      </c>
      <c r="E43" s="11"/>
      <c r="F43" s="9">
        <f t="shared" si="0"/>
        <v>-1</v>
      </c>
      <c r="K43" s="14" t="s">
        <v>32</v>
      </c>
      <c r="L43" s="14" t="s">
        <v>33</v>
      </c>
      <c r="M43" s="7" t="s">
        <v>47</v>
      </c>
      <c r="N43" s="11">
        <v>1350</v>
      </c>
      <c r="O43" s="11"/>
      <c r="P43" s="9">
        <f t="shared" si="1"/>
        <v>-1</v>
      </c>
    </row>
    <row r="44" spans="1:16" x14ac:dyDescent="0.25">
      <c r="A44" s="14" t="s">
        <v>32</v>
      </c>
      <c r="B44" s="14" t="s">
        <v>33</v>
      </c>
      <c r="C44" s="7" t="s">
        <v>46</v>
      </c>
      <c r="D44" s="11"/>
      <c r="E44" s="11">
        <v>1986</v>
      </c>
      <c r="F44" s="9"/>
      <c r="K44" s="14" t="s">
        <v>32</v>
      </c>
      <c r="L44" s="14" t="s">
        <v>33</v>
      </c>
      <c r="M44" s="7" t="s">
        <v>48</v>
      </c>
      <c r="N44" s="11">
        <v>12315</v>
      </c>
      <c r="O44" s="11">
        <v>3432</v>
      </c>
      <c r="P44" s="9">
        <f t="shared" si="1"/>
        <v>-0.72131546894031673</v>
      </c>
    </row>
    <row r="45" spans="1:16" x14ac:dyDescent="0.25">
      <c r="A45" s="14" t="s">
        <v>32</v>
      </c>
      <c r="B45" s="14" t="s">
        <v>33</v>
      </c>
      <c r="C45" s="7" t="s">
        <v>48</v>
      </c>
      <c r="D45" s="11">
        <v>115550</v>
      </c>
      <c r="E45" s="11">
        <v>3432</v>
      </c>
      <c r="F45" s="9">
        <f t="shared" si="0"/>
        <v>-0.97029857204673298</v>
      </c>
      <c r="K45" s="14" t="s">
        <v>32</v>
      </c>
      <c r="L45" s="14" t="s">
        <v>33</v>
      </c>
      <c r="M45" s="7" t="s">
        <v>49</v>
      </c>
      <c r="N45" s="11">
        <v>51850</v>
      </c>
      <c r="O45" s="11">
        <v>23353</v>
      </c>
      <c r="P45" s="9">
        <f t="shared" si="1"/>
        <v>-0.54960462873674065</v>
      </c>
    </row>
    <row r="46" spans="1:16" x14ac:dyDescent="0.25">
      <c r="A46" s="14" t="s">
        <v>32</v>
      </c>
      <c r="B46" s="14" t="s">
        <v>33</v>
      </c>
      <c r="C46" s="7" t="s">
        <v>49</v>
      </c>
      <c r="D46" s="11">
        <v>38941</v>
      </c>
      <c r="E46" s="11">
        <v>23353</v>
      </c>
      <c r="F46" s="9">
        <f t="shared" si="0"/>
        <v>-0.40029788654631365</v>
      </c>
      <c r="K46" s="14" t="s">
        <v>32</v>
      </c>
      <c r="L46" s="14" t="s">
        <v>33</v>
      </c>
      <c r="M46" s="7" t="s">
        <v>50</v>
      </c>
      <c r="N46" s="11">
        <v>381585</v>
      </c>
      <c r="O46" s="11">
        <v>189596</v>
      </c>
      <c r="P46" s="9">
        <f t="shared" si="1"/>
        <v>-0.50313560543522418</v>
      </c>
    </row>
    <row r="47" spans="1:16" x14ac:dyDescent="0.25">
      <c r="A47" s="14" t="s">
        <v>32</v>
      </c>
      <c r="B47" s="14" t="s">
        <v>33</v>
      </c>
      <c r="C47" s="7" t="s">
        <v>50</v>
      </c>
      <c r="D47" s="11">
        <v>95516</v>
      </c>
      <c r="E47" s="11">
        <v>189596</v>
      </c>
      <c r="F47" s="9">
        <f t="shared" si="0"/>
        <v>0.98496586959252896</v>
      </c>
      <c r="K47" s="14" t="s">
        <v>32</v>
      </c>
      <c r="L47" s="14" t="s">
        <v>33</v>
      </c>
      <c r="M47" s="7" t="s">
        <v>51</v>
      </c>
      <c r="N47" s="11">
        <v>433343</v>
      </c>
      <c r="O47" s="11">
        <v>356311</v>
      </c>
      <c r="P47" s="9">
        <f t="shared" si="1"/>
        <v>-0.17776218838195149</v>
      </c>
    </row>
    <row r="48" spans="1:16" x14ac:dyDescent="0.25">
      <c r="A48" s="14" t="s">
        <v>32</v>
      </c>
      <c r="B48" s="14" t="s">
        <v>33</v>
      </c>
      <c r="C48" s="7" t="s">
        <v>51</v>
      </c>
      <c r="D48" s="11">
        <v>177579</v>
      </c>
      <c r="E48" s="11">
        <v>356311</v>
      </c>
      <c r="F48" s="9">
        <f t="shared" si="0"/>
        <v>1.0064928848568806</v>
      </c>
      <c r="K48" s="14" t="s">
        <v>32</v>
      </c>
      <c r="L48" s="14" t="s">
        <v>33</v>
      </c>
      <c r="M48" s="7" t="s">
        <v>52</v>
      </c>
      <c r="N48" s="11">
        <v>52177</v>
      </c>
      <c r="O48" s="11">
        <v>96999</v>
      </c>
      <c r="P48" s="9">
        <f t="shared" si="1"/>
        <v>0.85903750694750558</v>
      </c>
    </row>
    <row r="49" spans="1:16" x14ac:dyDescent="0.25">
      <c r="A49" s="14" t="s">
        <v>32</v>
      </c>
      <c r="B49" s="14" t="s">
        <v>33</v>
      </c>
      <c r="C49" s="7" t="s">
        <v>52</v>
      </c>
      <c r="D49" s="11">
        <v>87073</v>
      </c>
      <c r="E49" s="11">
        <v>96999</v>
      </c>
      <c r="F49" s="9">
        <f t="shared" si="0"/>
        <v>0.11399630195353325</v>
      </c>
      <c r="K49" s="14" t="s">
        <v>32</v>
      </c>
      <c r="L49" s="14" t="s">
        <v>33</v>
      </c>
      <c r="M49" s="7" t="s">
        <v>53</v>
      </c>
      <c r="N49" s="11">
        <v>1104</v>
      </c>
      <c r="O49" s="11">
        <v>1240</v>
      </c>
      <c r="P49" s="9">
        <f t="shared" si="1"/>
        <v>0.12318840579710146</v>
      </c>
    </row>
    <row r="50" spans="1:16" x14ac:dyDescent="0.25">
      <c r="A50" s="14" t="s">
        <v>32</v>
      </c>
      <c r="B50" s="14" t="s">
        <v>33</v>
      </c>
      <c r="C50" s="7" t="s">
        <v>53</v>
      </c>
      <c r="D50" s="11"/>
      <c r="E50" s="11">
        <v>1240</v>
      </c>
      <c r="F50" s="9"/>
      <c r="K50" s="14" t="s">
        <v>32</v>
      </c>
      <c r="L50" s="14" t="s">
        <v>33</v>
      </c>
      <c r="M50" s="7" t="s">
        <v>54</v>
      </c>
      <c r="N50" s="11">
        <v>1114568</v>
      </c>
      <c r="O50" s="11">
        <v>882083</v>
      </c>
      <c r="P50" s="9">
        <f t="shared" si="1"/>
        <v>-0.20858754243796701</v>
      </c>
    </row>
    <row r="51" spans="1:16" x14ac:dyDescent="0.25">
      <c r="A51" s="14" t="s">
        <v>32</v>
      </c>
      <c r="B51" s="14" t="s">
        <v>33</v>
      </c>
      <c r="C51" s="7" t="s">
        <v>54</v>
      </c>
      <c r="D51" s="11">
        <v>871101</v>
      </c>
      <c r="E51" s="11">
        <v>882083</v>
      </c>
      <c r="F51" s="9">
        <f t="shared" si="0"/>
        <v>1.260703408674769E-2</v>
      </c>
      <c r="K51" s="14" t="s">
        <v>32</v>
      </c>
      <c r="L51" s="14" t="s">
        <v>33</v>
      </c>
      <c r="M51" s="7" t="s">
        <v>55</v>
      </c>
      <c r="N51" s="11">
        <v>141960</v>
      </c>
      <c r="O51" s="11">
        <v>58031</v>
      </c>
      <c r="P51" s="9">
        <f t="shared" si="1"/>
        <v>-0.59121583544660472</v>
      </c>
    </row>
    <row r="52" spans="1:16" x14ac:dyDescent="0.25">
      <c r="A52" s="14" t="s">
        <v>32</v>
      </c>
      <c r="B52" s="14" t="s">
        <v>33</v>
      </c>
      <c r="C52" s="7" t="s">
        <v>55</v>
      </c>
      <c r="D52" s="11">
        <v>124357</v>
      </c>
      <c r="E52" s="11">
        <v>58031</v>
      </c>
      <c r="F52" s="9">
        <f t="shared" si="0"/>
        <v>-0.53335156042683562</v>
      </c>
      <c r="K52" s="14" t="s">
        <v>32</v>
      </c>
      <c r="L52" s="14" t="s">
        <v>33</v>
      </c>
      <c r="M52" s="7" t="s">
        <v>56</v>
      </c>
      <c r="N52" s="11">
        <v>18715831</v>
      </c>
      <c r="O52" s="11">
        <v>15061126</v>
      </c>
      <c r="P52" s="9">
        <f t="shared" si="1"/>
        <v>-0.19527345593150525</v>
      </c>
    </row>
    <row r="53" spans="1:16" x14ac:dyDescent="0.25">
      <c r="A53" s="14" t="s">
        <v>32</v>
      </c>
      <c r="B53" s="14" t="s">
        <v>33</v>
      </c>
      <c r="C53" s="7" t="s">
        <v>56</v>
      </c>
      <c r="D53" s="11">
        <v>17049925</v>
      </c>
      <c r="E53" s="11">
        <v>15061126</v>
      </c>
      <c r="F53" s="9">
        <f t="shared" si="0"/>
        <v>-0.11664561574317775</v>
      </c>
      <c r="K53" s="14" t="s">
        <v>32</v>
      </c>
      <c r="L53" s="14" t="s">
        <v>57</v>
      </c>
      <c r="M53" s="13" t="s">
        <v>2</v>
      </c>
      <c r="N53" s="12">
        <v>2530751</v>
      </c>
      <c r="O53" s="12">
        <v>2520511</v>
      </c>
      <c r="P53" s="9">
        <f t="shared" si="1"/>
        <v>-4.0462297555152599E-3</v>
      </c>
    </row>
    <row r="54" spans="1:16" x14ac:dyDescent="0.25">
      <c r="A54" s="14" t="s">
        <v>32</v>
      </c>
      <c r="B54" s="14" t="s">
        <v>57</v>
      </c>
      <c r="C54" s="13" t="s">
        <v>2</v>
      </c>
      <c r="D54" s="12">
        <v>2428653</v>
      </c>
      <c r="E54" s="12">
        <v>2520511</v>
      </c>
      <c r="F54" s="9">
        <f t="shared" si="0"/>
        <v>3.7822611958151287E-2</v>
      </c>
      <c r="K54" s="14" t="s">
        <v>32</v>
      </c>
      <c r="L54" s="14" t="s">
        <v>57</v>
      </c>
      <c r="M54" s="7" t="s">
        <v>58</v>
      </c>
      <c r="N54" s="11">
        <v>97072</v>
      </c>
      <c r="O54" s="11">
        <v>15716</v>
      </c>
      <c r="P54" s="9">
        <f t="shared" si="1"/>
        <v>-0.83809955496950717</v>
      </c>
    </row>
    <row r="55" spans="1:16" x14ac:dyDescent="0.25">
      <c r="A55" s="14" t="s">
        <v>32</v>
      </c>
      <c r="B55" s="14" t="s">
        <v>57</v>
      </c>
      <c r="C55" s="7" t="s">
        <v>58</v>
      </c>
      <c r="D55" s="11">
        <v>22905</v>
      </c>
      <c r="E55" s="11">
        <v>15716</v>
      </c>
      <c r="F55" s="9">
        <f t="shared" si="0"/>
        <v>-0.31386160227024668</v>
      </c>
      <c r="K55" s="14" t="s">
        <v>32</v>
      </c>
      <c r="L55" s="14" t="s">
        <v>57</v>
      </c>
      <c r="M55" s="7" t="s">
        <v>126</v>
      </c>
      <c r="N55" s="11"/>
      <c r="O55" s="11">
        <v>4610</v>
      </c>
      <c r="P55" s="9"/>
    </row>
    <row r="56" spans="1:16" x14ac:dyDescent="0.25">
      <c r="A56" s="14" t="s">
        <v>32</v>
      </c>
      <c r="B56" s="14" t="s">
        <v>57</v>
      </c>
      <c r="C56" s="7" t="s">
        <v>126</v>
      </c>
      <c r="D56" s="11">
        <v>3102</v>
      </c>
      <c r="E56" s="11">
        <v>4610</v>
      </c>
      <c r="F56" s="9">
        <f t="shared" si="0"/>
        <v>0.48613797549967763</v>
      </c>
      <c r="K56" s="14" t="s">
        <v>32</v>
      </c>
      <c r="L56" s="14" t="s">
        <v>57</v>
      </c>
      <c r="M56" s="7" t="s">
        <v>60</v>
      </c>
      <c r="N56" s="11">
        <v>128716</v>
      </c>
      <c r="O56" s="11">
        <v>110337</v>
      </c>
      <c r="P56" s="9">
        <f t="shared" si="1"/>
        <v>-0.1427872214798471</v>
      </c>
    </row>
    <row r="57" spans="1:16" x14ac:dyDescent="0.25">
      <c r="A57" s="14" t="s">
        <v>32</v>
      </c>
      <c r="B57" s="14" t="s">
        <v>57</v>
      </c>
      <c r="C57" s="7" t="s">
        <v>60</v>
      </c>
      <c r="D57" s="11">
        <v>233541</v>
      </c>
      <c r="E57" s="11">
        <v>110337</v>
      </c>
      <c r="F57" s="9">
        <f t="shared" si="0"/>
        <v>-0.52754762547047418</v>
      </c>
      <c r="K57" s="14" t="s">
        <v>32</v>
      </c>
      <c r="L57" s="14" t="s">
        <v>57</v>
      </c>
      <c r="M57" s="7" t="s">
        <v>61</v>
      </c>
      <c r="N57" s="11">
        <v>1000</v>
      </c>
      <c r="O57" s="11"/>
      <c r="P57" s="9">
        <f t="shared" si="1"/>
        <v>-1</v>
      </c>
    </row>
    <row r="58" spans="1:16" x14ac:dyDescent="0.25">
      <c r="A58" s="14" t="s">
        <v>32</v>
      </c>
      <c r="B58" s="14" t="s">
        <v>57</v>
      </c>
      <c r="C58" s="7" t="s">
        <v>62</v>
      </c>
      <c r="D58" s="11"/>
      <c r="E58" s="11">
        <v>9562</v>
      </c>
      <c r="F58" s="9"/>
      <c r="K58" s="14" t="s">
        <v>32</v>
      </c>
      <c r="L58" s="14" t="s">
        <v>57</v>
      </c>
      <c r="M58" s="7" t="s">
        <v>62</v>
      </c>
      <c r="N58" s="11">
        <v>5788</v>
      </c>
      <c r="O58" s="11">
        <v>9562</v>
      </c>
      <c r="P58" s="9">
        <f t="shared" si="1"/>
        <v>0.65203870076019355</v>
      </c>
    </row>
    <row r="59" spans="1:16" x14ac:dyDescent="0.25">
      <c r="A59" s="14" t="s">
        <v>32</v>
      </c>
      <c r="B59" s="14" t="s">
        <v>57</v>
      </c>
      <c r="C59" s="7" t="s">
        <v>63</v>
      </c>
      <c r="D59" s="11"/>
      <c r="E59" s="11">
        <v>34085</v>
      </c>
      <c r="F59" s="9"/>
      <c r="K59" s="14" t="s">
        <v>32</v>
      </c>
      <c r="L59" s="14" t="s">
        <v>57</v>
      </c>
      <c r="M59" s="7" t="s">
        <v>63</v>
      </c>
      <c r="N59" s="11">
        <v>16787</v>
      </c>
      <c r="O59" s="11">
        <v>34085</v>
      </c>
      <c r="P59" s="9">
        <f t="shared" si="1"/>
        <v>1.0304402216000477</v>
      </c>
    </row>
    <row r="60" spans="1:16" x14ac:dyDescent="0.25">
      <c r="A60" s="14" t="s">
        <v>32</v>
      </c>
      <c r="B60" s="14" t="s">
        <v>57</v>
      </c>
      <c r="C60" s="7" t="s">
        <v>64</v>
      </c>
      <c r="D60" s="11">
        <v>111478</v>
      </c>
      <c r="E60" s="11">
        <v>50981</v>
      </c>
      <c r="F60" s="9">
        <f t="shared" si="0"/>
        <v>-0.54268106711638175</v>
      </c>
      <c r="K60" s="14" t="s">
        <v>32</v>
      </c>
      <c r="L60" s="14" t="s">
        <v>57</v>
      </c>
      <c r="M60" s="7" t="s">
        <v>64</v>
      </c>
      <c r="N60" s="11">
        <v>33949</v>
      </c>
      <c r="O60" s="11">
        <v>50981</v>
      </c>
      <c r="P60" s="9">
        <f t="shared" si="1"/>
        <v>0.50169371704615751</v>
      </c>
    </row>
    <row r="61" spans="1:16" x14ac:dyDescent="0.25">
      <c r="A61" s="14" t="s">
        <v>32</v>
      </c>
      <c r="B61" s="14" t="s">
        <v>57</v>
      </c>
      <c r="C61" s="7" t="s">
        <v>65</v>
      </c>
      <c r="D61" s="11">
        <v>530796</v>
      </c>
      <c r="E61" s="11">
        <v>411439</v>
      </c>
      <c r="F61" s="9">
        <f t="shared" si="0"/>
        <v>-0.22486416627103445</v>
      </c>
      <c r="K61" s="14" t="s">
        <v>32</v>
      </c>
      <c r="L61" s="14" t="s">
        <v>57</v>
      </c>
      <c r="M61" s="7" t="s">
        <v>65</v>
      </c>
      <c r="N61" s="11">
        <v>339585</v>
      </c>
      <c r="O61" s="11">
        <v>411439</v>
      </c>
      <c r="P61" s="9">
        <f t="shared" si="1"/>
        <v>0.21159356273098046</v>
      </c>
    </row>
    <row r="62" spans="1:16" x14ac:dyDescent="0.25">
      <c r="A62" s="14" t="s">
        <v>32</v>
      </c>
      <c r="B62" s="14" t="s">
        <v>57</v>
      </c>
      <c r="C62" s="7" t="s">
        <v>66</v>
      </c>
      <c r="D62" s="11">
        <v>1526831</v>
      </c>
      <c r="E62" s="11">
        <v>1883781</v>
      </c>
      <c r="F62" s="9">
        <f t="shared" si="0"/>
        <v>0.23378487861459454</v>
      </c>
      <c r="K62" s="14" t="s">
        <v>32</v>
      </c>
      <c r="L62" s="14" t="s">
        <v>57</v>
      </c>
      <c r="M62" s="7" t="s">
        <v>66</v>
      </c>
      <c r="N62" s="11">
        <v>1907854</v>
      </c>
      <c r="O62" s="11">
        <v>1883781</v>
      </c>
      <c r="P62" s="9">
        <f t="shared" si="1"/>
        <v>-1.2617841826470999E-2</v>
      </c>
    </row>
    <row r="63" spans="1:16" x14ac:dyDescent="0.25">
      <c r="A63" s="14" t="s">
        <v>32</v>
      </c>
      <c r="B63" s="14" t="s">
        <v>67</v>
      </c>
      <c r="C63" s="13" t="s">
        <v>2</v>
      </c>
      <c r="D63" s="12">
        <v>2890795</v>
      </c>
      <c r="E63" s="12">
        <v>2636369</v>
      </c>
      <c r="F63" s="9">
        <f t="shared" si="0"/>
        <v>-8.8012467158688185E-2</v>
      </c>
      <c r="K63" s="14" t="s">
        <v>32</v>
      </c>
      <c r="L63" s="14" t="s">
        <v>67</v>
      </c>
      <c r="M63" s="13" t="s">
        <v>2</v>
      </c>
      <c r="N63" s="12">
        <v>4282592</v>
      </c>
      <c r="O63" s="12">
        <v>2636369</v>
      </c>
      <c r="P63" s="9">
        <f t="shared" si="1"/>
        <v>-0.38439874730070012</v>
      </c>
    </row>
    <row r="64" spans="1:16" x14ac:dyDescent="0.25">
      <c r="A64" s="14" t="s">
        <v>32</v>
      </c>
      <c r="B64" s="14" t="s">
        <v>67</v>
      </c>
      <c r="C64" s="7" t="s">
        <v>135</v>
      </c>
      <c r="D64" s="11">
        <v>4500</v>
      </c>
      <c r="E64" s="11"/>
      <c r="F64" s="9">
        <f t="shared" si="0"/>
        <v>-1</v>
      </c>
      <c r="K64" s="14" t="s">
        <v>32</v>
      </c>
      <c r="L64" s="14" t="s">
        <v>67</v>
      </c>
      <c r="M64" s="7" t="s">
        <v>69</v>
      </c>
      <c r="N64" s="11">
        <v>19483</v>
      </c>
      <c r="O64" s="11"/>
      <c r="P64" s="9">
        <f t="shared" si="1"/>
        <v>-1</v>
      </c>
    </row>
    <row r="65" spans="1:16" x14ac:dyDescent="0.25">
      <c r="A65" s="14" t="s">
        <v>32</v>
      </c>
      <c r="B65" s="14" t="s">
        <v>67</v>
      </c>
      <c r="C65" s="7" t="s">
        <v>70</v>
      </c>
      <c r="D65" s="11">
        <v>2869305</v>
      </c>
      <c r="E65" s="11">
        <v>2601913</v>
      </c>
      <c r="F65" s="9">
        <f t="shared" si="0"/>
        <v>-9.3190511291061776E-2</v>
      </c>
      <c r="K65" s="14" t="s">
        <v>32</v>
      </c>
      <c r="L65" s="14" t="s">
        <v>67</v>
      </c>
      <c r="M65" s="7" t="s">
        <v>70</v>
      </c>
      <c r="N65" s="11">
        <v>4065542</v>
      </c>
      <c r="O65" s="11">
        <v>2601913</v>
      </c>
      <c r="P65" s="9">
        <f t="shared" si="1"/>
        <v>-0.36000833345221867</v>
      </c>
    </row>
    <row r="66" spans="1:16" x14ac:dyDescent="0.25">
      <c r="A66" s="14" t="s">
        <v>32</v>
      </c>
      <c r="B66" s="14" t="s">
        <v>67</v>
      </c>
      <c r="C66" s="7" t="s">
        <v>71</v>
      </c>
      <c r="D66" s="11">
        <v>9545</v>
      </c>
      <c r="E66" s="11">
        <v>13285</v>
      </c>
      <c r="F66" s="9">
        <f t="shared" si="0"/>
        <v>0.39182818229439498</v>
      </c>
      <c r="K66" s="14" t="s">
        <v>32</v>
      </c>
      <c r="L66" s="14" t="s">
        <v>67</v>
      </c>
      <c r="M66" s="7" t="s">
        <v>71</v>
      </c>
      <c r="N66" s="11">
        <v>197567</v>
      </c>
      <c r="O66" s="11">
        <v>13285</v>
      </c>
      <c r="P66" s="9">
        <f t="shared" si="1"/>
        <v>-0.93275698876836721</v>
      </c>
    </row>
    <row r="67" spans="1:16" x14ac:dyDescent="0.25">
      <c r="A67" s="14" t="s">
        <v>32</v>
      </c>
      <c r="B67" s="14" t="s">
        <v>67</v>
      </c>
      <c r="C67" s="7" t="s">
        <v>115</v>
      </c>
      <c r="D67" s="11">
        <v>2691</v>
      </c>
      <c r="E67" s="11"/>
      <c r="F67" s="9">
        <f t="shared" si="0"/>
        <v>-1</v>
      </c>
      <c r="K67" s="14" t="s">
        <v>32</v>
      </c>
      <c r="L67" s="14" t="s">
        <v>67</v>
      </c>
      <c r="M67" s="7" t="s">
        <v>118</v>
      </c>
      <c r="N67" s="11"/>
      <c r="O67" s="11">
        <v>1000</v>
      </c>
      <c r="P67" s="9"/>
    </row>
    <row r="68" spans="1:16" x14ac:dyDescent="0.25">
      <c r="A68" s="14" t="s">
        <v>32</v>
      </c>
      <c r="B68" s="14" t="s">
        <v>67</v>
      </c>
      <c r="C68" s="7" t="s">
        <v>118</v>
      </c>
      <c r="D68" s="11"/>
      <c r="E68" s="11">
        <v>1000</v>
      </c>
      <c r="F68" s="9"/>
      <c r="K68" s="14" t="s">
        <v>32</v>
      </c>
      <c r="L68" s="14" t="s">
        <v>67</v>
      </c>
      <c r="M68" s="7" t="s">
        <v>184</v>
      </c>
      <c r="N68" s="11"/>
      <c r="O68" s="11">
        <v>20171</v>
      </c>
      <c r="P68" s="9"/>
    </row>
    <row r="69" spans="1:16" x14ac:dyDescent="0.25">
      <c r="A69" s="14" t="s">
        <v>32</v>
      </c>
      <c r="B69" s="14" t="s">
        <v>67</v>
      </c>
      <c r="C69" s="7" t="s">
        <v>183</v>
      </c>
      <c r="D69" s="11">
        <v>4754</v>
      </c>
      <c r="E69" s="11"/>
      <c r="F69" s="9">
        <f t="shared" ref="F69:F99" si="2">(E69-D69)/D69</f>
        <v>-1</v>
      </c>
      <c r="K69" s="14" t="s">
        <v>32</v>
      </c>
      <c r="L69" s="14" t="s">
        <v>76</v>
      </c>
      <c r="M69" s="13" t="s">
        <v>2</v>
      </c>
      <c r="N69" s="12">
        <v>4465941</v>
      </c>
      <c r="O69" s="12">
        <v>2874065</v>
      </c>
      <c r="P69" s="9">
        <f t="shared" ref="P69:P97" si="3">(O69-N69)/N69</f>
        <v>-0.35644805876297964</v>
      </c>
    </row>
    <row r="70" spans="1:16" x14ac:dyDescent="0.25">
      <c r="A70" s="14" t="s">
        <v>32</v>
      </c>
      <c r="B70" s="14" t="s">
        <v>67</v>
      </c>
      <c r="C70" s="7" t="s">
        <v>184</v>
      </c>
      <c r="D70" s="11"/>
      <c r="E70" s="11">
        <v>20171</v>
      </c>
      <c r="F70" s="9"/>
      <c r="K70" s="14" t="s">
        <v>32</v>
      </c>
      <c r="L70" s="14" t="s">
        <v>76</v>
      </c>
      <c r="M70" s="7" t="s">
        <v>77</v>
      </c>
      <c r="N70" s="11"/>
      <c r="O70" s="11">
        <v>26671</v>
      </c>
      <c r="P70" s="9"/>
    </row>
    <row r="71" spans="1:16" x14ac:dyDescent="0.25">
      <c r="A71" s="14" t="s">
        <v>32</v>
      </c>
      <c r="B71" s="14" t="s">
        <v>76</v>
      </c>
      <c r="C71" s="13" t="s">
        <v>2</v>
      </c>
      <c r="D71" s="12">
        <v>2765814</v>
      </c>
      <c r="E71" s="12">
        <v>2874065</v>
      </c>
      <c r="F71" s="9">
        <f t="shared" si="2"/>
        <v>3.913892980511343E-2</v>
      </c>
      <c r="K71" s="14" t="s">
        <v>32</v>
      </c>
      <c r="L71" s="14" t="s">
        <v>76</v>
      </c>
      <c r="M71" s="7" t="s">
        <v>78</v>
      </c>
      <c r="N71" s="11">
        <v>156867</v>
      </c>
      <c r="O71" s="11">
        <v>51945</v>
      </c>
      <c r="P71" s="9">
        <f t="shared" si="3"/>
        <v>-0.66885960718315518</v>
      </c>
    </row>
    <row r="72" spans="1:16" x14ac:dyDescent="0.25">
      <c r="A72" s="14" t="s">
        <v>32</v>
      </c>
      <c r="B72" s="14" t="s">
        <v>76</v>
      </c>
      <c r="C72" s="7" t="s">
        <v>77</v>
      </c>
      <c r="D72" s="11"/>
      <c r="E72" s="11">
        <v>26671</v>
      </c>
      <c r="F72" s="9"/>
      <c r="K72" s="14" t="s">
        <v>32</v>
      </c>
      <c r="L72" s="14" t="s">
        <v>76</v>
      </c>
      <c r="M72" s="7" t="s">
        <v>79</v>
      </c>
      <c r="N72" s="11">
        <v>1508</v>
      </c>
      <c r="O72" s="11"/>
      <c r="P72" s="9">
        <f t="shared" si="3"/>
        <v>-1</v>
      </c>
    </row>
    <row r="73" spans="1:16" x14ac:dyDescent="0.25">
      <c r="A73" s="14" t="s">
        <v>32</v>
      </c>
      <c r="B73" s="14" t="s">
        <v>76</v>
      </c>
      <c r="C73" s="7" t="s">
        <v>78</v>
      </c>
      <c r="D73" s="11">
        <v>33218</v>
      </c>
      <c r="E73" s="11">
        <v>51945</v>
      </c>
      <c r="F73" s="9">
        <f t="shared" si="2"/>
        <v>0.56376061171653924</v>
      </c>
      <c r="K73" s="14" t="s">
        <v>32</v>
      </c>
      <c r="L73" s="14" t="s">
        <v>76</v>
      </c>
      <c r="M73" s="7" t="s">
        <v>80</v>
      </c>
      <c r="N73" s="11"/>
      <c r="O73" s="11">
        <v>2237</v>
      </c>
      <c r="P73" s="9"/>
    </row>
    <row r="74" spans="1:16" x14ac:dyDescent="0.25">
      <c r="A74" s="14" t="s">
        <v>32</v>
      </c>
      <c r="B74" s="14" t="s">
        <v>76</v>
      </c>
      <c r="C74" s="7" t="s">
        <v>79</v>
      </c>
      <c r="D74" s="11">
        <v>55774</v>
      </c>
      <c r="E74" s="11"/>
      <c r="F74" s="9">
        <f t="shared" si="2"/>
        <v>-1</v>
      </c>
      <c r="K74" s="14" t="s">
        <v>32</v>
      </c>
      <c r="L74" s="14" t="s">
        <v>76</v>
      </c>
      <c r="M74" s="7" t="s">
        <v>81</v>
      </c>
      <c r="N74" s="11">
        <v>3586312</v>
      </c>
      <c r="O74" s="11">
        <v>1806581</v>
      </c>
      <c r="P74" s="9">
        <f t="shared" si="3"/>
        <v>-0.49625660009502798</v>
      </c>
    </row>
    <row r="75" spans="1:16" x14ac:dyDescent="0.25">
      <c r="A75" s="14" t="s">
        <v>32</v>
      </c>
      <c r="B75" s="14" t="s">
        <v>76</v>
      </c>
      <c r="C75" s="7" t="s">
        <v>80</v>
      </c>
      <c r="D75" s="11"/>
      <c r="E75" s="11">
        <v>2237</v>
      </c>
      <c r="F75" s="9"/>
      <c r="K75" s="14" t="s">
        <v>32</v>
      </c>
      <c r="L75" s="14" t="s">
        <v>76</v>
      </c>
      <c r="M75" s="7" t="s">
        <v>82</v>
      </c>
      <c r="N75" s="11"/>
      <c r="O75" s="11">
        <v>3366</v>
      </c>
      <c r="P75" s="9"/>
    </row>
    <row r="76" spans="1:16" x14ac:dyDescent="0.25">
      <c r="A76" s="14" t="s">
        <v>32</v>
      </c>
      <c r="B76" s="14" t="s">
        <v>76</v>
      </c>
      <c r="C76" s="7" t="s">
        <v>81</v>
      </c>
      <c r="D76" s="11">
        <v>1918924</v>
      </c>
      <c r="E76" s="11">
        <v>1806581</v>
      </c>
      <c r="F76" s="9">
        <f t="shared" si="2"/>
        <v>-5.8544788641968104E-2</v>
      </c>
      <c r="K76" s="14" t="s">
        <v>32</v>
      </c>
      <c r="L76" s="14" t="s">
        <v>76</v>
      </c>
      <c r="M76" s="7" t="s">
        <v>83</v>
      </c>
      <c r="N76" s="11"/>
      <c r="O76" s="11">
        <v>1072</v>
      </c>
      <c r="P76" s="9"/>
    </row>
    <row r="77" spans="1:16" x14ac:dyDescent="0.25">
      <c r="A77" s="14" t="s">
        <v>32</v>
      </c>
      <c r="B77" s="14" t="s">
        <v>76</v>
      </c>
      <c r="C77" s="7" t="s">
        <v>82</v>
      </c>
      <c r="D77" s="11"/>
      <c r="E77" s="11">
        <v>3366</v>
      </c>
      <c r="F77" s="9"/>
      <c r="K77" s="14" t="s">
        <v>32</v>
      </c>
      <c r="L77" s="14" t="s">
        <v>76</v>
      </c>
      <c r="M77" s="7" t="s">
        <v>84</v>
      </c>
      <c r="N77" s="11">
        <v>7997</v>
      </c>
      <c r="O77" s="11">
        <v>88524</v>
      </c>
      <c r="P77" s="9">
        <f t="shared" si="3"/>
        <v>10.069651119169688</v>
      </c>
    </row>
    <row r="78" spans="1:16" x14ac:dyDescent="0.25">
      <c r="A78" s="14" t="s">
        <v>32</v>
      </c>
      <c r="B78" s="14" t="s">
        <v>76</v>
      </c>
      <c r="C78" s="7" t="s">
        <v>83</v>
      </c>
      <c r="D78" s="11">
        <v>3559</v>
      </c>
      <c r="E78" s="11">
        <v>1072</v>
      </c>
      <c r="F78" s="9">
        <f t="shared" si="2"/>
        <v>-0.69879179544815961</v>
      </c>
      <c r="K78" s="14" t="s">
        <v>32</v>
      </c>
      <c r="L78" s="14" t="s">
        <v>76</v>
      </c>
      <c r="M78" s="7" t="s">
        <v>86</v>
      </c>
      <c r="N78" s="11">
        <v>2971</v>
      </c>
      <c r="O78" s="11">
        <v>24667</v>
      </c>
      <c r="P78" s="9">
        <f t="shared" si="3"/>
        <v>7.3025917199596098</v>
      </c>
    </row>
    <row r="79" spans="1:16" x14ac:dyDescent="0.25">
      <c r="A79" s="14" t="s">
        <v>32</v>
      </c>
      <c r="B79" s="14" t="s">
        <v>76</v>
      </c>
      <c r="C79" s="7" t="s">
        <v>84</v>
      </c>
      <c r="D79" s="11">
        <v>4399</v>
      </c>
      <c r="E79" s="11">
        <v>88524</v>
      </c>
      <c r="F79" s="9">
        <f t="shared" si="2"/>
        <v>19.123664469197546</v>
      </c>
      <c r="K79" s="14" t="s">
        <v>32</v>
      </c>
      <c r="L79" s="14" t="s">
        <v>76</v>
      </c>
      <c r="M79" s="7" t="s">
        <v>87</v>
      </c>
      <c r="N79" s="11"/>
      <c r="O79" s="11">
        <v>3032</v>
      </c>
      <c r="P79" s="9"/>
    </row>
    <row r="80" spans="1:16" x14ac:dyDescent="0.25">
      <c r="A80" s="14" t="s">
        <v>32</v>
      </c>
      <c r="B80" s="14" t="s">
        <v>76</v>
      </c>
      <c r="C80" s="7" t="s">
        <v>86</v>
      </c>
      <c r="D80" s="11">
        <v>7111</v>
      </c>
      <c r="E80" s="11">
        <v>24667</v>
      </c>
      <c r="F80" s="9">
        <f t="shared" si="2"/>
        <v>2.4688510757980593</v>
      </c>
      <c r="K80" s="14" t="s">
        <v>32</v>
      </c>
      <c r="L80" s="14" t="s">
        <v>76</v>
      </c>
      <c r="M80" s="7" t="s">
        <v>88</v>
      </c>
      <c r="N80" s="11">
        <v>2741</v>
      </c>
      <c r="O80" s="11">
        <v>17306</v>
      </c>
      <c r="P80" s="9">
        <f t="shared" si="3"/>
        <v>5.3137541043414815</v>
      </c>
    </row>
    <row r="81" spans="1:16" x14ac:dyDescent="0.25">
      <c r="A81" s="14" t="s">
        <v>32</v>
      </c>
      <c r="B81" s="14" t="s">
        <v>76</v>
      </c>
      <c r="C81" s="7" t="s">
        <v>87</v>
      </c>
      <c r="D81" s="11">
        <v>3198</v>
      </c>
      <c r="E81" s="11">
        <v>3032</v>
      </c>
      <c r="F81" s="9">
        <f t="shared" si="2"/>
        <v>-5.1907442151344588E-2</v>
      </c>
      <c r="K81" s="14" t="s">
        <v>32</v>
      </c>
      <c r="L81" s="14" t="s">
        <v>76</v>
      </c>
      <c r="M81" s="7" t="s">
        <v>89</v>
      </c>
      <c r="N81" s="11">
        <v>29555</v>
      </c>
      <c r="O81" s="11">
        <v>6601</v>
      </c>
      <c r="P81" s="9">
        <f t="shared" si="3"/>
        <v>-0.77665369649805449</v>
      </c>
    </row>
    <row r="82" spans="1:16" x14ac:dyDescent="0.25">
      <c r="A82" s="14" t="s">
        <v>32</v>
      </c>
      <c r="B82" s="14" t="s">
        <v>76</v>
      </c>
      <c r="C82" s="7" t="s">
        <v>88</v>
      </c>
      <c r="D82" s="11">
        <v>39210</v>
      </c>
      <c r="E82" s="11">
        <v>17306</v>
      </c>
      <c r="F82" s="9">
        <f t="shared" si="2"/>
        <v>-0.55863300178525888</v>
      </c>
      <c r="K82" s="14" t="s">
        <v>32</v>
      </c>
      <c r="L82" s="14" t="s">
        <v>76</v>
      </c>
      <c r="M82" s="7" t="s">
        <v>91</v>
      </c>
      <c r="N82" s="11">
        <v>677990</v>
      </c>
      <c r="O82" s="11">
        <v>842063</v>
      </c>
      <c r="P82" s="9">
        <f t="shared" si="3"/>
        <v>0.24199914453015531</v>
      </c>
    </row>
    <row r="83" spans="1:16" x14ac:dyDescent="0.25">
      <c r="A83" s="14" t="s">
        <v>32</v>
      </c>
      <c r="B83" s="14" t="s">
        <v>76</v>
      </c>
      <c r="C83" s="7" t="s">
        <v>89</v>
      </c>
      <c r="D83" s="11">
        <v>16813</v>
      </c>
      <c r="E83" s="11">
        <v>6601</v>
      </c>
      <c r="F83" s="9">
        <f t="shared" si="2"/>
        <v>-0.60738714090287282</v>
      </c>
      <c r="K83" s="14" t="s">
        <v>32</v>
      </c>
      <c r="L83" s="14" t="s">
        <v>92</v>
      </c>
      <c r="M83" s="13" t="s">
        <v>2</v>
      </c>
      <c r="N83" s="12">
        <v>7872145</v>
      </c>
      <c r="O83" s="12">
        <v>5503121</v>
      </c>
      <c r="P83" s="9">
        <f t="shared" si="3"/>
        <v>-0.30093754624692509</v>
      </c>
    </row>
    <row r="84" spans="1:16" x14ac:dyDescent="0.25">
      <c r="A84" s="14" t="s">
        <v>32</v>
      </c>
      <c r="B84" s="14" t="s">
        <v>76</v>
      </c>
      <c r="C84" s="7" t="s">
        <v>91</v>
      </c>
      <c r="D84" s="11">
        <v>683608</v>
      </c>
      <c r="E84" s="11">
        <v>842063</v>
      </c>
      <c r="F84" s="9">
        <f t="shared" si="2"/>
        <v>0.23179219669752255</v>
      </c>
      <c r="K84" s="14" t="s">
        <v>32</v>
      </c>
      <c r="L84" s="14" t="s">
        <v>92</v>
      </c>
      <c r="M84" s="7" t="s">
        <v>93</v>
      </c>
      <c r="N84" s="11">
        <v>873338</v>
      </c>
      <c r="O84" s="11">
        <v>326065</v>
      </c>
      <c r="P84" s="9">
        <f t="shared" si="3"/>
        <v>-0.62664512479704304</v>
      </c>
    </row>
    <row r="85" spans="1:16" x14ac:dyDescent="0.25">
      <c r="A85" s="14" t="s">
        <v>32</v>
      </c>
      <c r="B85" s="14" t="s">
        <v>92</v>
      </c>
      <c r="C85" s="13" t="s">
        <v>2</v>
      </c>
      <c r="D85" s="12">
        <v>6038383</v>
      </c>
      <c r="E85" s="12">
        <v>5503121</v>
      </c>
      <c r="F85" s="9">
        <f t="shared" si="2"/>
        <v>-8.8643267576766827E-2</v>
      </c>
      <c r="K85" s="14" t="s">
        <v>32</v>
      </c>
      <c r="L85" s="14" t="s">
        <v>92</v>
      </c>
      <c r="M85" s="7" t="s">
        <v>94</v>
      </c>
      <c r="N85" s="11">
        <v>6758</v>
      </c>
      <c r="O85" s="11"/>
      <c r="P85" s="9">
        <f t="shared" si="3"/>
        <v>-1</v>
      </c>
    </row>
    <row r="86" spans="1:16" x14ac:dyDescent="0.25">
      <c r="A86" s="14" t="s">
        <v>32</v>
      </c>
      <c r="B86" s="14" t="s">
        <v>92</v>
      </c>
      <c r="C86" s="7" t="s">
        <v>93</v>
      </c>
      <c r="D86" s="11">
        <v>797470</v>
      </c>
      <c r="E86" s="11">
        <v>326065</v>
      </c>
      <c r="F86" s="9">
        <f t="shared" si="2"/>
        <v>-0.59112568497874529</v>
      </c>
      <c r="K86" s="14" t="s">
        <v>32</v>
      </c>
      <c r="L86" s="14" t="s">
        <v>92</v>
      </c>
      <c r="M86" s="7" t="s">
        <v>95</v>
      </c>
      <c r="N86" s="11">
        <v>43283</v>
      </c>
      <c r="O86" s="11">
        <v>58934</v>
      </c>
      <c r="P86" s="9">
        <f t="shared" si="3"/>
        <v>0.36159693182080727</v>
      </c>
    </row>
    <row r="87" spans="1:16" x14ac:dyDescent="0.25">
      <c r="A87" s="14" t="s">
        <v>32</v>
      </c>
      <c r="B87" s="14" t="s">
        <v>92</v>
      </c>
      <c r="C87" s="7" t="s">
        <v>95</v>
      </c>
      <c r="D87" s="11">
        <v>4544</v>
      </c>
      <c r="E87" s="11">
        <v>58934</v>
      </c>
      <c r="F87" s="9">
        <f t="shared" si="2"/>
        <v>11.96963028169014</v>
      </c>
      <c r="K87" s="14" t="s">
        <v>32</v>
      </c>
      <c r="L87" s="14" t="s">
        <v>92</v>
      </c>
      <c r="M87" s="7" t="s">
        <v>96</v>
      </c>
      <c r="N87" s="11">
        <v>6948766</v>
      </c>
      <c r="O87" s="11">
        <v>5118122</v>
      </c>
      <c r="P87" s="9">
        <f t="shared" si="3"/>
        <v>-0.26344879076371258</v>
      </c>
    </row>
    <row r="88" spans="1:16" x14ac:dyDescent="0.25">
      <c r="A88" s="14" t="s">
        <v>32</v>
      </c>
      <c r="B88" s="14" t="s">
        <v>92</v>
      </c>
      <c r="C88" s="7" t="s">
        <v>96</v>
      </c>
      <c r="D88" s="11">
        <v>5236369</v>
      </c>
      <c r="E88" s="11">
        <v>5118122</v>
      </c>
      <c r="F88" s="9">
        <f t="shared" si="2"/>
        <v>-2.2581869230377003E-2</v>
      </c>
      <c r="K88" s="14" t="s">
        <v>32</v>
      </c>
      <c r="L88" s="14" t="s">
        <v>97</v>
      </c>
      <c r="M88" s="13" t="s">
        <v>2</v>
      </c>
      <c r="N88" s="12">
        <v>104209</v>
      </c>
      <c r="O88" s="12">
        <v>78406</v>
      </c>
      <c r="P88" s="9">
        <f t="shared" si="3"/>
        <v>-0.24760817203888338</v>
      </c>
    </row>
    <row r="89" spans="1:16" x14ac:dyDescent="0.25">
      <c r="A89" s="14" t="s">
        <v>32</v>
      </c>
      <c r="B89" s="14" t="s">
        <v>97</v>
      </c>
      <c r="C89" s="13" t="s">
        <v>2</v>
      </c>
      <c r="D89" s="12">
        <v>172808</v>
      </c>
      <c r="E89" s="12">
        <v>78406</v>
      </c>
      <c r="F89" s="9">
        <f t="shared" si="2"/>
        <v>-0.54628257951020787</v>
      </c>
      <c r="K89" s="14" t="s">
        <v>32</v>
      </c>
      <c r="L89" s="14" t="s">
        <v>97</v>
      </c>
      <c r="M89" s="7" t="s">
        <v>98</v>
      </c>
      <c r="N89" s="11">
        <v>9112</v>
      </c>
      <c r="O89" s="11"/>
      <c r="P89" s="9">
        <f t="shared" si="3"/>
        <v>-1</v>
      </c>
    </row>
    <row r="90" spans="1:16" x14ac:dyDescent="0.25">
      <c r="A90" s="14" t="s">
        <v>32</v>
      </c>
      <c r="B90" s="14" t="s">
        <v>97</v>
      </c>
      <c r="C90" s="7" t="s">
        <v>120</v>
      </c>
      <c r="D90" s="11">
        <v>51219</v>
      </c>
      <c r="E90" s="11"/>
      <c r="F90" s="9">
        <f t="shared" si="2"/>
        <v>-1</v>
      </c>
      <c r="K90" s="14" t="s">
        <v>32</v>
      </c>
      <c r="L90" s="14" t="s">
        <v>97</v>
      </c>
      <c r="M90" s="7" t="s">
        <v>104</v>
      </c>
      <c r="N90" s="11">
        <v>95097</v>
      </c>
      <c r="O90" s="11">
        <v>68608</v>
      </c>
      <c r="P90" s="9">
        <f t="shared" si="3"/>
        <v>-0.27854716762884213</v>
      </c>
    </row>
    <row r="91" spans="1:16" x14ac:dyDescent="0.25">
      <c r="A91" s="14" t="s">
        <v>32</v>
      </c>
      <c r="B91" s="14" t="s">
        <v>97</v>
      </c>
      <c r="C91" s="7" t="s">
        <v>104</v>
      </c>
      <c r="D91" s="11">
        <v>121589</v>
      </c>
      <c r="E91" s="11">
        <v>68608</v>
      </c>
      <c r="F91" s="9">
        <f t="shared" si="2"/>
        <v>-0.43573843028563441</v>
      </c>
      <c r="K91" s="14" t="s">
        <v>32</v>
      </c>
      <c r="L91" s="14" t="s">
        <v>97</v>
      </c>
      <c r="M91" s="7" t="s">
        <v>175</v>
      </c>
      <c r="N91" s="11"/>
      <c r="O91" s="11">
        <v>9798</v>
      </c>
      <c r="P91" s="9"/>
    </row>
    <row r="92" spans="1:16" x14ac:dyDescent="0.25">
      <c r="A92" s="14" t="s">
        <v>32</v>
      </c>
      <c r="B92" s="14" t="s">
        <v>97</v>
      </c>
      <c r="C92" s="7" t="s">
        <v>175</v>
      </c>
      <c r="D92" s="11"/>
      <c r="E92" s="11">
        <v>9798</v>
      </c>
      <c r="F92" s="9"/>
      <c r="K92" s="14" t="s">
        <v>32</v>
      </c>
      <c r="L92" s="14" t="s">
        <v>105</v>
      </c>
      <c r="M92" s="13" t="s">
        <v>2</v>
      </c>
      <c r="N92" s="12">
        <v>7683948</v>
      </c>
      <c r="O92" s="12">
        <v>7068291</v>
      </c>
      <c r="P92" s="9">
        <f t="shared" si="3"/>
        <v>-8.0122483910614703E-2</v>
      </c>
    </row>
    <row r="93" spans="1:16" x14ac:dyDescent="0.25">
      <c r="A93" s="14" t="s">
        <v>32</v>
      </c>
      <c r="B93" s="14" t="s">
        <v>105</v>
      </c>
      <c r="C93" s="13" t="s">
        <v>2</v>
      </c>
      <c r="D93" s="12">
        <v>7762880</v>
      </c>
      <c r="E93" s="12">
        <v>7068291</v>
      </c>
      <c r="F93" s="9">
        <f t="shared" si="2"/>
        <v>-8.9475684282122103E-2</v>
      </c>
      <c r="K93" s="14" t="s">
        <v>32</v>
      </c>
      <c r="L93" s="14" t="s">
        <v>105</v>
      </c>
      <c r="M93" s="7" t="s">
        <v>107</v>
      </c>
      <c r="N93" s="11">
        <v>54408</v>
      </c>
      <c r="O93" s="11">
        <v>59833</v>
      </c>
      <c r="P93" s="9">
        <f t="shared" si="3"/>
        <v>9.9709601529186884E-2</v>
      </c>
    </row>
    <row r="94" spans="1:16" x14ac:dyDescent="0.25">
      <c r="A94" s="14" t="s">
        <v>32</v>
      </c>
      <c r="B94" s="14" t="s">
        <v>105</v>
      </c>
      <c r="C94" s="7" t="s">
        <v>181</v>
      </c>
      <c r="D94" s="11">
        <v>1507</v>
      </c>
      <c r="E94" s="11"/>
      <c r="F94" s="9">
        <f t="shared" si="2"/>
        <v>-1</v>
      </c>
      <c r="K94" s="14" t="s">
        <v>32</v>
      </c>
      <c r="L94" s="14" t="s">
        <v>105</v>
      </c>
      <c r="M94" s="7" t="s">
        <v>108</v>
      </c>
      <c r="N94" s="11">
        <v>1072</v>
      </c>
      <c r="O94" s="11">
        <v>3515</v>
      </c>
      <c r="P94" s="9">
        <f t="shared" si="3"/>
        <v>2.278917910447761</v>
      </c>
    </row>
    <row r="95" spans="1:16" x14ac:dyDescent="0.25">
      <c r="A95" s="14" t="s">
        <v>32</v>
      </c>
      <c r="B95" s="14" t="s">
        <v>105</v>
      </c>
      <c r="C95" s="7" t="s">
        <v>107</v>
      </c>
      <c r="D95" s="11">
        <v>80215</v>
      </c>
      <c r="E95" s="11">
        <v>59833</v>
      </c>
      <c r="F95" s="9">
        <f t="shared" si="2"/>
        <v>-0.25409212740759207</v>
      </c>
      <c r="K95" s="14" t="s">
        <v>32</v>
      </c>
      <c r="L95" s="14" t="s">
        <v>105</v>
      </c>
      <c r="M95" s="7" t="s">
        <v>109</v>
      </c>
      <c r="N95" s="11">
        <v>935794</v>
      </c>
      <c r="O95" s="11">
        <v>769936</v>
      </c>
      <c r="P95" s="9">
        <f t="shared" si="3"/>
        <v>-0.17723772539682878</v>
      </c>
    </row>
    <row r="96" spans="1:16" x14ac:dyDescent="0.25">
      <c r="A96" s="14" t="s">
        <v>32</v>
      </c>
      <c r="B96" s="14" t="s">
        <v>105</v>
      </c>
      <c r="C96" s="7" t="s">
        <v>108</v>
      </c>
      <c r="D96" s="11"/>
      <c r="E96" s="11">
        <v>3515</v>
      </c>
      <c r="F96" s="9"/>
      <c r="K96" s="14" t="s">
        <v>32</v>
      </c>
      <c r="L96" s="14" t="s">
        <v>105</v>
      </c>
      <c r="M96" s="7" t="s">
        <v>110</v>
      </c>
      <c r="N96" s="11">
        <v>6692674</v>
      </c>
      <c r="O96" s="11">
        <v>6235007</v>
      </c>
      <c r="P96" s="9">
        <f t="shared" si="3"/>
        <v>-6.8383279986444875E-2</v>
      </c>
    </row>
    <row r="97" spans="1:16" x14ac:dyDescent="0.25">
      <c r="A97" s="14" t="s">
        <v>32</v>
      </c>
      <c r="B97" s="14" t="s">
        <v>105</v>
      </c>
      <c r="C97" s="7" t="s">
        <v>109</v>
      </c>
      <c r="D97" s="11">
        <v>761157</v>
      </c>
      <c r="E97" s="11">
        <v>769936</v>
      </c>
      <c r="F97" s="9">
        <f t="shared" si="2"/>
        <v>1.1533757161794479E-2</v>
      </c>
      <c r="K97" s="20" t="s">
        <v>2</v>
      </c>
      <c r="L97" s="16"/>
      <c r="M97" s="17"/>
      <c r="N97" s="12">
        <v>388022176</v>
      </c>
      <c r="O97" s="12">
        <v>368164986</v>
      </c>
      <c r="P97" s="9">
        <f t="shared" si="3"/>
        <v>-5.1175399830756065E-2</v>
      </c>
    </row>
    <row r="98" spans="1:16" x14ac:dyDescent="0.25">
      <c r="A98" s="14" t="s">
        <v>32</v>
      </c>
      <c r="B98" s="14" t="s">
        <v>105</v>
      </c>
      <c r="C98" s="7" t="s">
        <v>110</v>
      </c>
      <c r="D98" s="11">
        <v>6920001</v>
      </c>
      <c r="E98" s="11">
        <v>6235007</v>
      </c>
      <c r="F98" s="9">
        <f t="shared" si="2"/>
        <v>-9.898755794977486E-2</v>
      </c>
    </row>
    <row r="99" spans="1:16" x14ac:dyDescent="0.25">
      <c r="A99" s="20" t="s">
        <v>2</v>
      </c>
      <c r="B99" s="16"/>
      <c r="C99" s="17"/>
      <c r="D99" s="12">
        <v>365441249</v>
      </c>
      <c r="E99" s="12">
        <v>368164986</v>
      </c>
      <c r="F99" s="9">
        <f t="shared" si="2"/>
        <v>7.4532828668172598E-3</v>
      </c>
    </row>
  </sheetData>
  <mergeCells count="28">
    <mergeCell ref="A99:C99"/>
    <mergeCell ref="K97:M97"/>
    <mergeCell ref="A3:A31"/>
    <mergeCell ref="B4:B31"/>
    <mergeCell ref="A32:A98"/>
    <mergeCell ref="B32:C32"/>
    <mergeCell ref="B33:B53"/>
    <mergeCell ref="B54:B62"/>
    <mergeCell ref="B63:B70"/>
    <mergeCell ref="B71:B84"/>
    <mergeCell ref="B85:B88"/>
    <mergeCell ref="B89:B92"/>
    <mergeCell ref="B93:B98"/>
    <mergeCell ref="K3:K31"/>
    <mergeCell ref="L4:L31"/>
    <mergeCell ref="K32:K96"/>
    <mergeCell ref="L32:M32"/>
    <mergeCell ref="L33:L52"/>
    <mergeCell ref="L53:L62"/>
    <mergeCell ref="L63:L68"/>
    <mergeCell ref="L69:L82"/>
    <mergeCell ref="L83:L87"/>
    <mergeCell ref="L88:L91"/>
    <mergeCell ref="L92:L96"/>
    <mergeCell ref="K1:M1"/>
    <mergeCell ref="L3:M3"/>
    <mergeCell ref="A1:C1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P160"/>
  <sheetViews>
    <sheetView workbookViewId="0">
      <selection activeCell="P2" sqref="P2"/>
    </sheetView>
  </sheetViews>
  <sheetFormatPr defaultColWidth="9.140625" defaultRowHeight="15" x14ac:dyDescent="0.25"/>
  <cols>
    <col min="4" max="4" width="12.28515625" customWidth="1"/>
    <col min="5" max="5" width="13.7109375" customWidth="1"/>
    <col min="7" max="10" width="9.140625" style="3"/>
    <col min="14" max="14" width="14.28515625" customWidth="1"/>
    <col min="15" max="15" width="13.7109375" customWidth="1"/>
    <col min="16" max="16" width="10.28515625" customWidth="1"/>
    <col min="17" max="16384" width="9.140625" style="3"/>
  </cols>
  <sheetData>
    <row r="1" spans="1:16" x14ac:dyDescent="0.25">
      <c r="A1" s="18" t="s">
        <v>111</v>
      </c>
      <c r="B1" s="19"/>
      <c r="C1" s="19"/>
      <c r="D1" s="5">
        <v>2024</v>
      </c>
      <c r="E1" s="5">
        <v>2025</v>
      </c>
      <c r="K1" s="18" t="s">
        <v>122</v>
      </c>
      <c r="L1" s="19"/>
      <c r="M1" s="19"/>
      <c r="N1" s="4" t="s">
        <v>113</v>
      </c>
      <c r="O1" s="4" t="s">
        <v>189</v>
      </c>
    </row>
    <row r="2" spans="1:16" x14ac:dyDescent="0.25">
      <c r="A2" s="6"/>
      <c r="B2" s="6"/>
      <c r="C2" s="6"/>
      <c r="D2" s="6" t="s">
        <v>0</v>
      </c>
      <c r="E2" s="6" t="s">
        <v>0</v>
      </c>
      <c r="F2" t="s">
        <v>112</v>
      </c>
      <c r="K2" s="6"/>
      <c r="L2" s="6"/>
      <c r="M2" s="6"/>
      <c r="N2" s="6" t="s">
        <v>0</v>
      </c>
      <c r="O2" s="6" t="s">
        <v>0</v>
      </c>
      <c r="P2" t="s">
        <v>112</v>
      </c>
    </row>
    <row r="3" spans="1:16" x14ac:dyDescent="0.25">
      <c r="A3" s="14" t="s">
        <v>1</v>
      </c>
      <c r="B3" s="20" t="s">
        <v>2</v>
      </c>
      <c r="C3" s="17"/>
      <c r="D3" s="12">
        <v>51644295</v>
      </c>
      <c r="E3" s="12">
        <v>36983586</v>
      </c>
      <c r="F3" s="9">
        <f>(E3-D3)/D3</f>
        <v>-0.28387857748856871</v>
      </c>
      <c r="K3" s="14" t="s">
        <v>1</v>
      </c>
      <c r="L3" s="20" t="s">
        <v>2</v>
      </c>
      <c r="M3" s="17"/>
      <c r="N3" s="12">
        <v>42794732</v>
      </c>
      <c r="O3" s="12">
        <v>36983586</v>
      </c>
      <c r="P3" s="9">
        <f>(O3-N3)/N3</f>
        <v>-0.13579115298583946</v>
      </c>
    </row>
    <row r="4" spans="1:16" x14ac:dyDescent="0.25">
      <c r="A4" s="14" t="s">
        <v>1</v>
      </c>
      <c r="B4" s="14" t="s">
        <v>3</v>
      </c>
      <c r="C4" s="13" t="s">
        <v>2</v>
      </c>
      <c r="D4" s="12">
        <v>51644295</v>
      </c>
      <c r="E4" s="12">
        <v>36983586</v>
      </c>
      <c r="F4" s="9">
        <f t="shared" ref="F4:F67" si="0">(E4-D4)/D4</f>
        <v>-0.28387857748856871</v>
      </c>
      <c r="K4" s="14" t="s">
        <v>1</v>
      </c>
      <c r="L4" s="14" t="s">
        <v>3</v>
      </c>
      <c r="M4" s="13" t="s">
        <v>2</v>
      </c>
      <c r="N4" s="12">
        <v>42794732</v>
      </c>
      <c r="O4" s="12">
        <v>36983586</v>
      </c>
      <c r="P4" s="9">
        <f t="shared" ref="P4:P67" si="1">(O4-N4)/N4</f>
        <v>-0.13579115298583946</v>
      </c>
    </row>
    <row r="5" spans="1:16" x14ac:dyDescent="0.25">
      <c r="A5" s="14" t="s">
        <v>1</v>
      </c>
      <c r="B5" s="14" t="s">
        <v>3</v>
      </c>
      <c r="C5" s="7" t="s">
        <v>4</v>
      </c>
      <c r="D5" s="11">
        <v>1020979</v>
      </c>
      <c r="E5" s="11">
        <v>310377</v>
      </c>
      <c r="F5" s="9">
        <f t="shared" si="0"/>
        <v>-0.69600060334247815</v>
      </c>
      <c r="K5" s="14" t="s">
        <v>1</v>
      </c>
      <c r="L5" s="14" t="s">
        <v>3</v>
      </c>
      <c r="M5" s="7" t="s">
        <v>4</v>
      </c>
      <c r="N5" s="11">
        <v>189069</v>
      </c>
      <c r="O5" s="11">
        <v>310377</v>
      </c>
      <c r="P5" s="9">
        <f t="shared" si="1"/>
        <v>0.64160703235326788</v>
      </c>
    </row>
    <row r="6" spans="1:16" x14ac:dyDescent="0.25">
      <c r="A6" s="14" t="s">
        <v>1</v>
      </c>
      <c r="B6" s="14" t="s">
        <v>3</v>
      </c>
      <c r="C6" s="7" t="s">
        <v>5</v>
      </c>
      <c r="D6" s="11">
        <v>728465</v>
      </c>
      <c r="E6" s="11">
        <v>694206</v>
      </c>
      <c r="F6" s="9">
        <f t="shared" si="0"/>
        <v>-4.7029026789207444E-2</v>
      </c>
      <c r="K6" s="14" t="s">
        <v>1</v>
      </c>
      <c r="L6" s="14" t="s">
        <v>3</v>
      </c>
      <c r="M6" s="7" t="s">
        <v>5</v>
      </c>
      <c r="N6" s="11">
        <v>806820</v>
      </c>
      <c r="O6" s="11">
        <v>694206</v>
      </c>
      <c r="P6" s="9">
        <f t="shared" si="1"/>
        <v>-0.13957760095188518</v>
      </c>
    </row>
    <row r="7" spans="1:16" x14ac:dyDescent="0.25">
      <c r="A7" s="14" t="s">
        <v>1</v>
      </c>
      <c r="B7" s="14" t="s">
        <v>3</v>
      </c>
      <c r="C7" s="7" t="s">
        <v>6</v>
      </c>
      <c r="D7" s="11">
        <v>88536</v>
      </c>
      <c r="E7" s="11">
        <v>129104</v>
      </c>
      <c r="F7" s="9">
        <f t="shared" si="0"/>
        <v>0.45820909008764799</v>
      </c>
      <c r="K7" s="14" t="s">
        <v>1</v>
      </c>
      <c r="L7" s="14" t="s">
        <v>3</v>
      </c>
      <c r="M7" s="7" t="s">
        <v>6</v>
      </c>
      <c r="N7" s="11">
        <v>138062</v>
      </c>
      <c r="O7" s="11">
        <v>129104</v>
      </c>
      <c r="P7" s="9">
        <f t="shared" si="1"/>
        <v>-6.4883892743839724E-2</v>
      </c>
    </row>
    <row r="8" spans="1:16" x14ac:dyDescent="0.25">
      <c r="A8" s="14" t="s">
        <v>1</v>
      </c>
      <c r="B8" s="14" t="s">
        <v>3</v>
      </c>
      <c r="C8" s="7" t="s">
        <v>7</v>
      </c>
      <c r="D8" s="11">
        <v>30308</v>
      </c>
      <c r="E8" s="11">
        <v>33157</v>
      </c>
      <c r="F8" s="9">
        <f t="shared" si="0"/>
        <v>9.4001583740266598E-2</v>
      </c>
      <c r="K8" s="14" t="s">
        <v>1</v>
      </c>
      <c r="L8" s="14" t="s">
        <v>3</v>
      </c>
      <c r="M8" s="7" t="s">
        <v>7</v>
      </c>
      <c r="N8" s="11">
        <v>23343</v>
      </c>
      <c r="O8" s="11">
        <v>33157</v>
      </c>
      <c r="P8" s="9">
        <f t="shared" si="1"/>
        <v>0.42042582358737096</v>
      </c>
    </row>
    <row r="9" spans="1:16" x14ac:dyDescent="0.25">
      <c r="A9" s="14" t="s">
        <v>1</v>
      </c>
      <c r="B9" s="14" t="s">
        <v>3</v>
      </c>
      <c r="C9" s="7" t="s">
        <v>8</v>
      </c>
      <c r="D9" s="11">
        <v>66254</v>
      </c>
      <c r="E9" s="11">
        <v>64018</v>
      </c>
      <c r="F9" s="9">
        <f t="shared" si="0"/>
        <v>-3.3748905726446704E-2</v>
      </c>
      <c r="K9" s="14" t="s">
        <v>1</v>
      </c>
      <c r="L9" s="14" t="s">
        <v>3</v>
      </c>
      <c r="M9" s="7" t="s">
        <v>8</v>
      </c>
      <c r="N9" s="11">
        <v>62185</v>
      </c>
      <c r="O9" s="11">
        <v>64018</v>
      </c>
      <c r="P9" s="9">
        <f t="shared" si="1"/>
        <v>2.9476561871834044E-2</v>
      </c>
    </row>
    <row r="10" spans="1:16" x14ac:dyDescent="0.25">
      <c r="A10" s="14" t="s">
        <v>1</v>
      </c>
      <c r="B10" s="14" t="s">
        <v>3</v>
      </c>
      <c r="C10" s="7" t="s">
        <v>9</v>
      </c>
      <c r="D10" s="11">
        <v>2051317</v>
      </c>
      <c r="E10" s="11">
        <v>2232687</v>
      </c>
      <c r="F10" s="9">
        <f t="shared" si="0"/>
        <v>8.8416368606119872E-2</v>
      </c>
      <c r="K10" s="14" t="s">
        <v>1</v>
      </c>
      <c r="L10" s="14" t="s">
        <v>3</v>
      </c>
      <c r="M10" s="7" t="s">
        <v>9</v>
      </c>
      <c r="N10" s="11">
        <v>1246301</v>
      </c>
      <c r="O10" s="11">
        <v>2232687</v>
      </c>
      <c r="P10" s="9">
        <f t="shared" si="1"/>
        <v>0.79145086138902243</v>
      </c>
    </row>
    <row r="11" spans="1:16" x14ac:dyDescent="0.25">
      <c r="A11" s="14" t="s">
        <v>1</v>
      </c>
      <c r="B11" s="14" t="s">
        <v>3</v>
      </c>
      <c r="C11" s="7" t="s">
        <v>10</v>
      </c>
      <c r="D11" s="11">
        <v>433453</v>
      </c>
      <c r="E11" s="11">
        <v>381645</v>
      </c>
      <c r="F11" s="9">
        <f t="shared" si="0"/>
        <v>-0.11952391608778806</v>
      </c>
      <c r="K11" s="14" t="s">
        <v>1</v>
      </c>
      <c r="L11" s="14" t="s">
        <v>3</v>
      </c>
      <c r="M11" s="7" t="s">
        <v>10</v>
      </c>
      <c r="N11" s="11">
        <v>207202</v>
      </c>
      <c r="O11" s="11">
        <v>381645</v>
      </c>
      <c r="P11" s="9">
        <f t="shared" si="1"/>
        <v>0.84189824422544179</v>
      </c>
    </row>
    <row r="12" spans="1:16" x14ac:dyDescent="0.25">
      <c r="A12" s="14" t="s">
        <v>1</v>
      </c>
      <c r="B12" s="14" t="s">
        <v>3</v>
      </c>
      <c r="C12" s="7" t="s">
        <v>12</v>
      </c>
      <c r="D12" s="11">
        <v>64750</v>
      </c>
      <c r="E12" s="11">
        <v>63332</v>
      </c>
      <c r="F12" s="9">
        <f t="shared" si="0"/>
        <v>-2.1899613899613899E-2</v>
      </c>
      <c r="K12" s="14" t="s">
        <v>1</v>
      </c>
      <c r="L12" s="14" t="s">
        <v>3</v>
      </c>
      <c r="M12" s="7" t="s">
        <v>12</v>
      </c>
      <c r="N12" s="11">
        <v>30877</v>
      </c>
      <c r="O12" s="11">
        <v>63332</v>
      </c>
      <c r="P12" s="9">
        <f t="shared" si="1"/>
        <v>1.0511060012306894</v>
      </c>
    </row>
    <row r="13" spans="1:16" x14ac:dyDescent="0.25">
      <c r="A13" s="14" t="s">
        <v>1</v>
      </c>
      <c r="B13" s="14" t="s">
        <v>3</v>
      </c>
      <c r="C13" s="7" t="s">
        <v>13</v>
      </c>
      <c r="D13" s="11">
        <v>131571</v>
      </c>
      <c r="E13" s="11">
        <v>117251</v>
      </c>
      <c r="F13" s="9">
        <f t="shared" si="0"/>
        <v>-0.10883857384986054</v>
      </c>
      <c r="K13" s="14" t="s">
        <v>1</v>
      </c>
      <c r="L13" s="14" t="s">
        <v>3</v>
      </c>
      <c r="M13" s="7" t="s">
        <v>13</v>
      </c>
      <c r="N13" s="11">
        <v>181877</v>
      </c>
      <c r="O13" s="11">
        <v>117251</v>
      </c>
      <c r="P13" s="9">
        <f t="shared" si="1"/>
        <v>-0.35532805137538004</v>
      </c>
    </row>
    <row r="14" spans="1:16" x14ac:dyDescent="0.25">
      <c r="A14" s="14" t="s">
        <v>1</v>
      </c>
      <c r="B14" s="14" t="s">
        <v>3</v>
      </c>
      <c r="C14" s="7" t="s">
        <v>14</v>
      </c>
      <c r="D14" s="11">
        <v>13229066</v>
      </c>
      <c r="E14" s="11">
        <v>7337159</v>
      </c>
      <c r="F14" s="9">
        <f t="shared" si="0"/>
        <v>-0.44537588670281031</v>
      </c>
      <c r="K14" s="14" t="s">
        <v>1</v>
      </c>
      <c r="L14" s="14" t="s">
        <v>3</v>
      </c>
      <c r="M14" s="7" t="s">
        <v>14</v>
      </c>
      <c r="N14" s="11">
        <v>9318475</v>
      </c>
      <c r="O14" s="11">
        <v>7337159</v>
      </c>
      <c r="P14" s="9">
        <f t="shared" si="1"/>
        <v>-0.21262234432136159</v>
      </c>
    </row>
    <row r="15" spans="1:16" x14ac:dyDescent="0.25">
      <c r="A15" s="14" t="s">
        <v>1</v>
      </c>
      <c r="B15" s="14" t="s">
        <v>3</v>
      </c>
      <c r="C15" s="7" t="s">
        <v>15</v>
      </c>
      <c r="D15" s="11">
        <v>8335196</v>
      </c>
      <c r="E15" s="11">
        <v>3398919</v>
      </c>
      <c r="F15" s="9">
        <f t="shared" si="0"/>
        <v>-0.59222086679185471</v>
      </c>
      <c r="K15" s="14" t="s">
        <v>1</v>
      </c>
      <c r="L15" s="14" t="s">
        <v>3</v>
      </c>
      <c r="M15" s="7" t="s">
        <v>15</v>
      </c>
      <c r="N15" s="11">
        <v>4285024</v>
      </c>
      <c r="O15" s="11">
        <v>3398919</v>
      </c>
      <c r="P15" s="9">
        <f t="shared" si="1"/>
        <v>-0.20679114049302874</v>
      </c>
    </row>
    <row r="16" spans="1:16" x14ac:dyDescent="0.25">
      <c r="A16" s="14" t="s">
        <v>1</v>
      </c>
      <c r="B16" s="14" t="s">
        <v>3</v>
      </c>
      <c r="C16" s="7" t="s">
        <v>16</v>
      </c>
      <c r="D16" s="11">
        <v>207198</v>
      </c>
      <c r="E16" s="11">
        <v>119863</v>
      </c>
      <c r="F16" s="9">
        <f t="shared" si="0"/>
        <v>-0.42150503383237292</v>
      </c>
      <c r="K16" s="14" t="s">
        <v>1</v>
      </c>
      <c r="L16" s="14" t="s">
        <v>3</v>
      </c>
      <c r="M16" s="7" t="s">
        <v>16</v>
      </c>
      <c r="N16" s="11">
        <v>149535</v>
      </c>
      <c r="O16" s="11">
        <v>119863</v>
      </c>
      <c r="P16" s="9">
        <f t="shared" si="1"/>
        <v>-0.19842846156418228</v>
      </c>
    </row>
    <row r="17" spans="1:16" x14ac:dyDescent="0.25">
      <c r="A17" s="14" t="s">
        <v>1</v>
      </c>
      <c r="B17" s="14" t="s">
        <v>3</v>
      </c>
      <c r="C17" s="7" t="s">
        <v>17</v>
      </c>
      <c r="D17" s="11">
        <v>198676</v>
      </c>
      <c r="E17" s="11">
        <v>109762</v>
      </c>
      <c r="F17" s="9">
        <f t="shared" si="0"/>
        <v>-0.44753266625057886</v>
      </c>
      <c r="K17" s="14" t="s">
        <v>1</v>
      </c>
      <c r="L17" s="14" t="s">
        <v>3</v>
      </c>
      <c r="M17" s="7" t="s">
        <v>17</v>
      </c>
      <c r="N17" s="11">
        <v>87882</v>
      </c>
      <c r="O17" s="11">
        <v>109762</v>
      </c>
      <c r="P17" s="9">
        <f t="shared" si="1"/>
        <v>0.24897021005439113</v>
      </c>
    </row>
    <row r="18" spans="1:16" x14ac:dyDescent="0.25">
      <c r="A18" s="14" t="s">
        <v>1</v>
      </c>
      <c r="B18" s="14" t="s">
        <v>3</v>
      </c>
      <c r="C18" s="7" t="s">
        <v>18</v>
      </c>
      <c r="D18" s="11">
        <v>13611091</v>
      </c>
      <c r="E18" s="11">
        <v>11409686</v>
      </c>
      <c r="F18" s="9">
        <f t="shared" si="0"/>
        <v>-0.16173611652438441</v>
      </c>
      <c r="K18" s="14" t="s">
        <v>1</v>
      </c>
      <c r="L18" s="14" t="s">
        <v>3</v>
      </c>
      <c r="M18" s="7" t="s">
        <v>18</v>
      </c>
      <c r="N18" s="11">
        <v>12294241</v>
      </c>
      <c r="O18" s="11">
        <v>11409686</v>
      </c>
      <c r="P18" s="9">
        <f t="shared" si="1"/>
        <v>-7.1948727863720904E-2</v>
      </c>
    </row>
    <row r="19" spans="1:16" x14ac:dyDescent="0.25">
      <c r="A19" s="14" t="s">
        <v>1</v>
      </c>
      <c r="B19" s="14" t="s">
        <v>3</v>
      </c>
      <c r="C19" s="7" t="s">
        <v>19</v>
      </c>
      <c r="D19" s="11">
        <v>2132313</v>
      </c>
      <c r="E19" s="11">
        <v>1674440</v>
      </c>
      <c r="F19" s="9">
        <f t="shared" si="0"/>
        <v>-0.21473067040345389</v>
      </c>
      <c r="K19" s="14" t="s">
        <v>1</v>
      </c>
      <c r="L19" s="14" t="s">
        <v>3</v>
      </c>
      <c r="M19" s="7" t="s">
        <v>19</v>
      </c>
      <c r="N19" s="11">
        <v>1971630</v>
      </c>
      <c r="O19" s="11">
        <v>1674440</v>
      </c>
      <c r="P19" s="9">
        <f t="shared" si="1"/>
        <v>-0.1507331497289045</v>
      </c>
    </row>
    <row r="20" spans="1:16" x14ac:dyDescent="0.25">
      <c r="A20" s="14" t="s">
        <v>1</v>
      </c>
      <c r="B20" s="14" t="s">
        <v>3</v>
      </c>
      <c r="C20" s="7" t="s">
        <v>20</v>
      </c>
      <c r="D20" s="11">
        <v>24361</v>
      </c>
      <c r="E20" s="11">
        <v>21392</v>
      </c>
      <c r="F20" s="9">
        <f t="shared" si="0"/>
        <v>-0.12187512827880628</v>
      </c>
      <c r="K20" s="14" t="s">
        <v>1</v>
      </c>
      <c r="L20" s="14" t="s">
        <v>3</v>
      </c>
      <c r="M20" s="7" t="s">
        <v>20</v>
      </c>
      <c r="N20" s="11">
        <v>70583</v>
      </c>
      <c r="O20" s="11">
        <v>21392</v>
      </c>
      <c r="P20" s="9">
        <f t="shared" si="1"/>
        <v>-0.69692418854398364</v>
      </c>
    </row>
    <row r="21" spans="1:16" x14ac:dyDescent="0.25">
      <c r="A21" s="14" t="s">
        <v>1</v>
      </c>
      <c r="B21" s="14" t="s">
        <v>3</v>
      </c>
      <c r="C21" s="7" t="s">
        <v>21</v>
      </c>
      <c r="D21" s="11">
        <v>25519</v>
      </c>
      <c r="E21" s="11">
        <v>36002</v>
      </c>
      <c r="F21" s="9">
        <f t="shared" si="0"/>
        <v>0.41079195893256004</v>
      </c>
      <c r="K21" s="14" t="s">
        <v>1</v>
      </c>
      <c r="L21" s="14" t="s">
        <v>3</v>
      </c>
      <c r="M21" s="7" t="s">
        <v>21</v>
      </c>
      <c r="N21" s="11">
        <v>57155</v>
      </c>
      <c r="O21" s="11">
        <v>36002</v>
      </c>
      <c r="P21" s="9">
        <f t="shared" si="1"/>
        <v>-0.37009885399352638</v>
      </c>
    </row>
    <row r="22" spans="1:16" x14ac:dyDescent="0.25">
      <c r="A22" s="14" t="s">
        <v>1</v>
      </c>
      <c r="B22" s="14" t="s">
        <v>3</v>
      </c>
      <c r="C22" s="7" t="s">
        <v>22</v>
      </c>
      <c r="D22" s="11">
        <v>4751</v>
      </c>
      <c r="E22" s="11">
        <v>24364</v>
      </c>
      <c r="F22" s="9">
        <f t="shared" si="0"/>
        <v>4.1281835403073037</v>
      </c>
      <c r="K22" s="14" t="s">
        <v>1</v>
      </c>
      <c r="L22" s="14" t="s">
        <v>3</v>
      </c>
      <c r="M22" s="7" t="s">
        <v>22</v>
      </c>
      <c r="N22" s="11">
        <v>75470</v>
      </c>
      <c r="O22" s="11">
        <v>24364</v>
      </c>
      <c r="P22" s="9">
        <f t="shared" si="1"/>
        <v>-0.67716973631906718</v>
      </c>
    </row>
    <row r="23" spans="1:16" x14ac:dyDescent="0.25">
      <c r="A23" s="14" t="s">
        <v>1</v>
      </c>
      <c r="B23" s="14" t="s">
        <v>3</v>
      </c>
      <c r="C23" s="7" t="s">
        <v>23</v>
      </c>
      <c r="D23" s="11">
        <v>40246</v>
      </c>
      <c r="E23" s="11">
        <v>58557</v>
      </c>
      <c r="F23" s="9">
        <f t="shared" si="0"/>
        <v>0.45497689211350195</v>
      </c>
      <c r="K23" s="14" t="s">
        <v>1</v>
      </c>
      <c r="L23" s="14" t="s">
        <v>3</v>
      </c>
      <c r="M23" s="7" t="s">
        <v>23</v>
      </c>
      <c r="N23" s="11">
        <v>68582</v>
      </c>
      <c r="O23" s="11">
        <v>58557</v>
      </c>
      <c r="P23" s="9">
        <f t="shared" si="1"/>
        <v>-0.14617538129538363</v>
      </c>
    </row>
    <row r="24" spans="1:16" x14ac:dyDescent="0.25">
      <c r="A24" s="14" t="s">
        <v>1</v>
      </c>
      <c r="B24" s="14" t="s">
        <v>3</v>
      </c>
      <c r="C24" s="7" t="s">
        <v>24</v>
      </c>
      <c r="D24" s="11">
        <v>4414409</v>
      </c>
      <c r="E24" s="11">
        <v>4904858</v>
      </c>
      <c r="F24" s="9">
        <f t="shared" si="0"/>
        <v>0.11110184851471624</v>
      </c>
      <c r="K24" s="14" t="s">
        <v>1</v>
      </c>
      <c r="L24" s="14" t="s">
        <v>3</v>
      </c>
      <c r="M24" s="7" t="s">
        <v>24</v>
      </c>
      <c r="N24" s="11">
        <v>6587280</v>
      </c>
      <c r="O24" s="11">
        <v>4904858</v>
      </c>
      <c r="P24" s="9">
        <f t="shared" si="1"/>
        <v>-0.25540465867550793</v>
      </c>
    </row>
    <row r="25" spans="1:16" x14ac:dyDescent="0.25">
      <c r="A25" s="14" t="s">
        <v>1</v>
      </c>
      <c r="B25" s="14" t="s">
        <v>3</v>
      </c>
      <c r="C25" s="7" t="s">
        <v>25</v>
      </c>
      <c r="D25" s="11">
        <v>964541</v>
      </c>
      <c r="E25" s="11">
        <v>1067859</v>
      </c>
      <c r="F25" s="9">
        <f t="shared" si="0"/>
        <v>0.10711623456130948</v>
      </c>
      <c r="K25" s="14" t="s">
        <v>1</v>
      </c>
      <c r="L25" s="14" t="s">
        <v>3</v>
      </c>
      <c r="M25" s="7" t="s">
        <v>25</v>
      </c>
      <c r="N25" s="11">
        <v>1152945</v>
      </c>
      <c r="O25" s="11">
        <v>1067859</v>
      </c>
      <c r="P25" s="9">
        <f t="shared" si="1"/>
        <v>-7.3798836891612346E-2</v>
      </c>
    </row>
    <row r="26" spans="1:16" x14ac:dyDescent="0.25">
      <c r="A26" s="14" t="s">
        <v>1</v>
      </c>
      <c r="B26" s="14" t="s">
        <v>3</v>
      </c>
      <c r="C26" s="7" t="s">
        <v>26</v>
      </c>
      <c r="D26" s="11">
        <v>555775</v>
      </c>
      <c r="E26" s="11">
        <v>384219</v>
      </c>
      <c r="F26" s="9">
        <f t="shared" si="0"/>
        <v>-0.30867887184562098</v>
      </c>
      <c r="K26" s="14" t="s">
        <v>1</v>
      </c>
      <c r="L26" s="14" t="s">
        <v>3</v>
      </c>
      <c r="M26" s="7" t="s">
        <v>26</v>
      </c>
      <c r="N26" s="11">
        <v>794379</v>
      </c>
      <c r="O26" s="11">
        <v>384219</v>
      </c>
      <c r="P26" s="9">
        <f t="shared" si="1"/>
        <v>-0.51632784854584524</v>
      </c>
    </row>
    <row r="27" spans="1:16" x14ac:dyDescent="0.25">
      <c r="A27" s="14" t="s">
        <v>1</v>
      </c>
      <c r="B27" s="14" t="s">
        <v>3</v>
      </c>
      <c r="C27" s="7" t="s">
        <v>27</v>
      </c>
      <c r="D27" s="11">
        <v>188863</v>
      </c>
      <c r="E27" s="11">
        <v>172022</v>
      </c>
      <c r="F27" s="9">
        <f t="shared" si="0"/>
        <v>-8.9170456892032846E-2</v>
      </c>
      <c r="K27" s="14" t="s">
        <v>1</v>
      </c>
      <c r="L27" s="14" t="s">
        <v>3</v>
      </c>
      <c r="M27" s="7" t="s">
        <v>27</v>
      </c>
      <c r="N27" s="11">
        <v>97216</v>
      </c>
      <c r="O27" s="11">
        <v>172022</v>
      </c>
      <c r="P27" s="9">
        <f t="shared" si="1"/>
        <v>0.76948238973008554</v>
      </c>
    </row>
    <row r="28" spans="1:16" x14ac:dyDescent="0.25">
      <c r="A28" s="14" t="s">
        <v>1</v>
      </c>
      <c r="B28" s="14" t="s">
        <v>3</v>
      </c>
      <c r="C28" s="7" t="s">
        <v>28</v>
      </c>
      <c r="D28" s="11">
        <v>50732</v>
      </c>
      <c r="E28" s="11">
        <v>122003</v>
      </c>
      <c r="F28" s="9">
        <f t="shared" si="0"/>
        <v>1.4048529527714264</v>
      </c>
      <c r="K28" s="14" t="s">
        <v>1</v>
      </c>
      <c r="L28" s="14" t="s">
        <v>3</v>
      </c>
      <c r="M28" s="7" t="s">
        <v>28</v>
      </c>
      <c r="N28" s="11">
        <v>66433</v>
      </c>
      <c r="O28" s="11">
        <v>122003</v>
      </c>
      <c r="P28" s="9">
        <f t="shared" si="1"/>
        <v>0.83648186895067211</v>
      </c>
    </row>
    <row r="29" spans="1:16" x14ac:dyDescent="0.25">
      <c r="A29" s="14" t="s">
        <v>1</v>
      </c>
      <c r="B29" s="14" t="s">
        <v>3</v>
      </c>
      <c r="C29" s="7" t="s">
        <v>29</v>
      </c>
      <c r="D29" s="11">
        <v>35721</v>
      </c>
      <c r="E29" s="11">
        <v>18780</v>
      </c>
      <c r="F29" s="9">
        <f t="shared" si="0"/>
        <v>-0.4742588393382044</v>
      </c>
      <c r="K29" s="14" t="s">
        <v>1</v>
      </c>
      <c r="L29" s="14" t="s">
        <v>3</v>
      </c>
      <c r="M29" s="7" t="s">
        <v>29</v>
      </c>
      <c r="N29" s="11">
        <v>63</v>
      </c>
      <c r="O29" s="11">
        <v>18780</v>
      </c>
      <c r="P29" s="9">
        <f t="shared" si="1"/>
        <v>297.09523809523807</v>
      </c>
    </row>
    <row r="30" spans="1:16" x14ac:dyDescent="0.25">
      <c r="A30" s="14" t="s">
        <v>1</v>
      </c>
      <c r="B30" s="14" t="s">
        <v>3</v>
      </c>
      <c r="C30" s="7" t="s">
        <v>30</v>
      </c>
      <c r="D30" s="11">
        <v>2086556</v>
      </c>
      <c r="E30" s="11">
        <v>1648605</v>
      </c>
      <c r="F30" s="9">
        <f t="shared" si="0"/>
        <v>-0.20989180256844292</v>
      </c>
      <c r="K30" s="14" t="s">
        <v>1</v>
      </c>
      <c r="L30" s="14" t="s">
        <v>3</v>
      </c>
      <c r="M30" s="7" t="s">
        <v>30</v>
      </c>
      <c r="N30" s="11">
        <v>2012259</v>
      </c>
      <c r="O30" s="11">
        <v>1648605</v>
      </c>
      <c r="P30" s="9">
        <f t="shared" si="1"/>
        <v>-0.18071928116609243</v>
      </c>
    </row>
    <row r="31" spans="1:16" x14ac:dyDescent="0.25">
      <c r="A31" s="14" t="s">
        <v>1</v>
      </c>
      <c r="B31" s="14" t="s">
        <v>3</v>
      </c>
      <c r="C31" s="7" t="s">
        <v>31</v>
      </c>
      <c r="D31" s="11">
        <v>923648</v>
      </c>
      <c r="E31" s="11">
        <v>449319</v>
      </c>
      <c r="F31" s="9">
        <f t="shared" si="0"/>
        <v>-0.51353870738636365</v>
      </c>
      <c r="K31" s="14" t="s">
        <v>1</v>
      </c>
      <c r="L31" s="14" t="s">
        <v>3</v>
      </c>
      <c r="M31" s="7" t="s">
        <v>31</v>
      </c>
      <c r="N31" s="11">
        <v>819844</v>
      </c>
      <c r="O31" s="11">
        <v>449319</v>
      </c>
      <c r="P31" s="9">
        <f t="shared" si="1"/>
        <v>-0.45194573601807175</v>
      </c>
    </row>
    <row r="32" spans="1:16" x14ac:dyDescent="0.25">
      <c r="A32" s="14" t="s">
        <v>32</v>
      </c>
      <c r="B32" s="20" t="s">
        <v>2</v>
      </c>
      <c r="C32" s="17"/>
      <c r="D32" s="12">
        <v>45400118</v>
      </c>
      <c r="E32" s="12">
        <v>39241098</v>
      </c>
      <c r="F32" s="9">
        <f t="shared" si="0"/>
        <v>-0.13566088088141093</v>
      </c>
      <c r="K32" s="14" t="s">
        <v>32</v>
      </c>
      <c r="L32" s="20" t="s">
        <v>2</v>
      </c>
      <c r="M32" s="17"/>
      <c r="N32" s="12">
        <v>41976095</v>
      </c>
      <c r="O32" s="12">
        <v>39241098</v>
      </c>
      <c r="P32" s="9">
        <f t="shared" si="1"/>
        <v>-6.5156060848442429E-2</v>
      </c>
    </row>
    <row r="33" spans="1:16" x14ac:dyDescent="0.25">
      <c r="A33" s="14" t="s">
        <v>32</v>
      </c>
      <c r="B33" s="14" t="s">
        <v>33</v>
      </c>
      <c r="C33" s="13" t="s">
        <v>2</v>
      </c>
      <c r="D33" s="12">
        <v>3751522</v>
      </c>
      <c r="E33" s="12">
        <v>3989653</v>
      </c>
      <c r="F33" s="9">
        <f t="shared" si="0"/>
        <v>6.3475837273511929E-2</v>
      </c>
      <c r="K33" s="14" t="s">
        <v>32</v>
      </c>
      <c r="L33" s="14" t="s">
        <v>33</v>
      </c>
      <c r="M33" s="13" t="s">
        <v>2</v>
      </c>
      <c r="N33" s="12">
        <v>3644029</v>
      </c>
      <c r="O33" s="12">
        <v>3989653</v>
      </c>
      <c r="P33" s="9">
        <f t="shared" si="1"/>
        <v>9.4846665600081662E-2</v>
      </c>
    </row>
    <row r="34" spans="1:16" x14ac:dyDescent="0.25">
      <c r="A34" s="14" t="s">
        <v>32</v>
      </c>
      <c r="B34" s="14" t="s">
        <v>33</v>
      </c>
      <c r="C34" s="7" t="s">
        <v>190</v>
      </c>
      <c r="D34" s="11"/>
      <c r="E34" s="11">
        <v>1000</v>
      </c>
      <c r="F34" s="9"/>
      <c r="K34" s="14" t="s">
        <v>32</v>
      </c>
      <c r="L34" s="14" t="s">
        <v>33</v>
      </c>
      <c r="M34" s="7" t="s">
        <v>190</v>
      </c>
      <c r="N34" s="11"/>
      <c r="O34" s="11">
        <v>1000</v>
      </c>
      <c r="P34" s="9"/>
    </row>
    <row r="35" spans="1:16" x14ac:dyDescent="0.25">
      <c r="A35" s="14" t="s">
        <v>32</v>
      </c>
      <c r="B35" s="14" t="s">
        <v>33</v>
      </c>
      <c r="C35" s="7" t="s">
        <v>34</v>
      </c>
      <c r="D35" s="11">
        <v>568879</v>
      </c>
      <c r="E35" s="11">
        <v>665548</v>
      </c>
      <c r="F35" s="9">
        <f t="shared" si="0"/>
        <v>0.16992893040523557</v>
      </c>
      <c r="K35" s="14" t="s">
        <v>32</v>
      </c>
      <c r="L35" s="14" t="s">
        <v>33</v>
      </c>
      <c r="M35" s="7" t="s">
        <v>34</v>
      </c>
      <c r="N35" s="11">
        <v>341023</v>
      </c>
      <c r="O35" s="11">
        <v>665548</v>
      </c>
      <c r="P35" s="9">
        <f t="shared" si="1"/>
        <v>0.95162203135858869</v>
      </c>
    </row>
    <row r="36" spans="1:16" x14ac:dyDescent="0.25">
      <c r="A36" s="14" t="s">
        <v>32</v>
      </c>
      <c r="B36" s="14" t="s">
        <v>33</v>
      </c>
      <c r="C36" s="7" t="s">
        <v>36</v>
      </c>
      <c r="D36" s="11"/>
      <c r="E36" s="11">
        <v>3000</v>
      </c>
      <c r="F36" s="9"/>
      <c r="K36" s="14" t="s">
        <v>32</v>
      </c>
      <c r="L36" s="14" t="s">
        <v>33</v>
      </c>
      <c r="M36" s="7" t="s">
        <v>36</v>
      </c>
      <c r="N36" s="11"/>
      <c r="O36" s="11">
        <v>3000</v>
      </c>
      <c r="P36" s="9"/>
    </row>
    <row r="37" spans="1:16" x14ac:dyDescent="0.25">
      <c r="A37" s="14" t="s">
        <v>32</v>
      </c>
      <c r="B37" s="14" t="s">
        <v>33</v>
      </c>
      <c r="C37" s="7" t="s">
        <v>38</v>
      </c>
      <c r="D37" s="11">
        <v>540228</v>
      </c>
      <c r="E37" s="11">
        <v>776694</v>
      </c>
      <c r="F37" s="9">
        <f t="shared" si="0"/>
        <v>0.43771518692107775</v>
      </c>
      <c r="K37" s="14" t="s">
        <v>32</v>
      </c>
      <c r="L37" s="14" t="s">
        <v>33</v>
      </c>
      <c r="M37" s="7" t="s">
        <v>38</v>
      </c>
      <c r="N37" s="11">
        <v>367214</v>
      </c>
      <c r="O37" s="11">
        <v>776694</v>
      </c>
      <c r="P37" s="9">
        <f t="shared" si="1"/>
        <v>1.1150990975289614</v>
      </c>
    </row>
    <row r="38" spans="1:16" x14ac:dyDescent="0.25">
      <c r="A38" s="14" t="s">
        <v>32</v>
      </c>
      <c r="B38" s="14" t="s">
        <v>33</v>
      </c>
      <c r="C38" s="7" t="s">
        <v>123</v>
      </c>
      <c r="D38" s="11">
        <v>465</v>
      </c>
      <c r="E38" s="11">
        <v>1270</v>
      </c>
      <c r="F38" s="9">
        <f t="shared" si="0"/>
        <v>1.7311827956989247</v>
      </c>
      <c r="K38" s="14" t="s">
        <v>32</v>
      </c>
      <c r="L38" s="14" t="s">
        <v>33</v>
      </c>
      <c r="M38" s="7" t="s">
        <v>123</v>
      </c>
      <c r="N38" s="11"/>
      <c r="O38" s="11">
        <v>1270</v>
      </c>
      <c r="P38" s="9"/>
    </row>
    <row r="39" spans="1:16" x14ac:dyDescent="0.25">
      <c r="A39" s="14" t="s">
        <v>32</v>
      </c>
      <c r="B39" s="14" t="s">
        <v>33</v>
      </c>
      <c r="C39" s="7" t="s">
        <v>39</v>
      </c>
      <c r="D39" s="11">
        <v>289279</v>
      </c>
      <c r="E39" s="11">
        <v>411914</v>
      </c>
      <c r="F39" s="9">
        <f t="shared" si="0"/>
        <v>0.42393329622959153</v>
      </c>
      <c r="K39" s="14" t="s">
        <v>32</v>
      </c>
      <c r="L39" s="14" t="s">
        <v>33</v>
      </c>
      <c r="M39" s="7" t="s">
        <v>39</v>
      </c>
      <c r="N39" s="11">
        <v>311911</v>
      </c>
      <c r="O39" s="11">
        <v>411914</v>
      </c>
      <c r="P39" s="9">
        <f t="shared" si="1"/>
        <v>0.32061389306565014</v>
      </c>
    </row>
    <row r="40" spans="1:16" x14ac:dyDescent="0.25">
      <c r="A40" s="14" t="s">
        <v>32</v>
      </c>
      <c r="B40" s="14" t="s">
        <v>33</v>
      </c>
      <c r="C40" s="7" t="s">
        <v>40</v>
      </c>
      <c r="D40" s="11">
        <v>267429</v>
      </c>
      <c r="E40" s="11">
        <v>153113</v>
      </c>
      <c r="F40" s="9">
        <f t="shared" si="0"/>
        <v>-0.42746299017683198</v>
      </c>
      <c r="K40" s="14" t="s">
        <v>32</v>
      </c>
      <c r="L40" s="14" t="s">
        <v>33</v>
      </c>
      <c r="M40" s="7" t="s">
        <v>40</v>
      </c>
      <c r="N40" s="11">
        <v>531415</v>
      </c>
      <c r="O40" s="11">
        <v>153113</v>
      </c>
      <c r="P40" s="9">
        <f t="shared" si="1"/>
        <v>-0.71187678179953517</v>
      </c>
    </row>
    <row r="41" spans="1:16" x14ac:dyDescent="0.25">
      <c r="A41" s="14" t="s">
        <v>32</v>
      </c>
      <c r="B41" s="14" t="s">
        <v>33</v>
      </c>
      <c r="C41" s="7" t="s">
        <v>41</v>
      </c>
      <c r="D41" s="11">
        <v>39218</v>
      </c>
      <c r="E41" s="11">
        <v>26720</v>
      </c>
      <c r="F41" s="9">
        <f t="shared" si="0"/>
        <v>-0.31868019786832574</v>
      </c>
      <c r="K41" s="14" t="s">
        <v>32</v>
      </c>
      <c r="L41" s="14" t="s">
        <v>33</v>
      </c>
      <c r="M41" s="7" t="s">
        <v>41</v>
      </c>
      <c r="N41" s="11">
        <v>5386</v>
      </c>
      <c r="O41" s="11">
        <v>26720</v>
      </c>
      <c r="P41" s="9">
        <f t="shared" si="1"/>
        <v>3.9610100259933159</v>
      </c>
    </row>
    <row r="42" spans="1:16" x14ac:dyDescent="0.25">
      <c r="A42" s="14" t="s">
        <v>32</v>
      </c>
      <c r="B42" s="14" t="s">
        <v>33</v>
      </c>
      <c r="C42" s="7" t="s">
        <v>42</v>
      </c>
      <c r="D42" s="11">
        <v>618315</v>
      </c>
      <c r="E42" s="11">
        <v>485342</v>
      </c>
      <c r="F42" s="9">
        <f t="shared" si="0"/>
        <v>-0.21505705020903584</v>
      </c>
      <c r="K42" s="14" t="s">
        <v>32</v>
      </c>
      <c r="L42" s="14" t="s">
        <v>33</v>
      </c>
      <c r="M42" s="7" t="s">
        <v>42</v>
      </c>
      <c r="N42" s="11">
        <v>691549</v>
      </c>
      <c r="O42" s="11">
        <v>485342</v>
      </c>
      <c r="P42" s="9">
        <f t="shared" si="1"/>
        <v>-0.29818132916105727</v>
      </c>
    </row>
    <row r="43" spans="1:16" x14ac:dyDescent="0.25">
      <c r="A43" s="14" t="s">
        <v>32</v>
      </c>
      <c r="B43" s="14" t="s">
        <v>33</v>
      </c>
      <c r="C43" s="7" t="s">
        <v>43</v>
      </c>
      <c r="D43" s="11">
        <v>6359</v>
      </c>
      <c r="E43" s="11">
        <v>5792</v>
      </c>
      <c r="F43" s="9">
        <f t="shared" si="0"/>
        <v>-8.9164963044503859E-2</v>
      </c>
      <c r="K43" s="14" t="s">
        <v>32</v>
      </c>
      <c r="L43" s="14" t="s">
        <v>33</v>
      </c>
      <c r="M43" s="7" t="s">
        <v>43</v>
      </c>
      <c r="N43" s="11"/>
      <c r="O43" s="11">
        <v>5792</v>
      </c>
      <c r="P43" s="9"/>
    </row>
    <row r="44" spans="1:16" x14ac:dyDescent="0.25">
      <c r="A44" s="14" t="s">
        <v>32</v>
      </c>
      <c r="B44" s="14" t="s">
        <v>33</v>
      </c>
      <c r="C44" s="7" t="s">
        <v>44</v>
      </c>
      <c r="D44" s="11">
        <v>49160</v>
      </c>
      <c r="E44" s="11">
        <v>84233</v>
      </c>
      <c r="F44" s="9">
        <f t="shared" si="0"/>
        <v>0.71344589096826694</v>
      </c>
      <c r="K44" s="14" t="s">
        <v>32</v>
      </c>
      <c r="L44" s="14" t="s">
        <v>33</v>
      </c>
      <c r="M44" s="7" t="s">
        <v>44</v>
      </c>
      <c r="N44" s="11">
        <v>909</v>
      </c>
      <c r="O44" s="11">
        <v>84233</v>
      </c>
      <c r="P44" s="9">
        <f t="shared" si="1"/>
        <v>91.665566556655662</v>
      </c>
    </row>
    <row r="45" spans="1:16" x14ac:dyDescent="0.25">
      <c r="A45" s="14" t="s">
        <v>32</v>
      </c>
      <c r="B45" s="14" t="s">
        <v>33</v>
      </c>
      <c r="C45" s="7" t="s">
        <v>45</v>
      </c>
      <c r="D45" s="11">
        <v>6998</v>
      </c>
      <c r="E45" s="11"/>
      <c r="F45" s="9">
        <f t="shared" si="0"/>
        <v>-1</v>
      </c>
      <c r="K45" s="14" t="s">
        <v>32</v>
      </c>
      <c r="L45" s="14" t="s">
        <v>33</v>
      </c>
      <c r="M45" s="7" t="s">
        <v>45</v>
      </c>
      <c r="N45" s="11">
        <v>4478</v>
      </c>
      <c r="O45" s="11"/>
      <c r="P45" s="9">
        <f t="shared" si="1"/>
        <v>-1</v>
      </c>
    </row>
    <row r="46" spans="1:16" x14ac:dyDescent="0.25">
      <c r="A46" s="14" t="s">
        <v>32</v>
      </c>
      <c r="B46" s="14" t="s">
        <v>33</v>
      </c>
      <c r="C46" s="7" t="s">
        <v>48</v>
      </c>
      <c r="D46" s="11">
        <v>85166</v>
      </c>
      <c r="E46" s="11">
        <v>41382</v>
      </c>
      <c r="F46" s="9">
        <f t="shared" si="0"/>
        <v>-0.51410187163891696</v>
      </c>
      <c r="K46" s="14" t="s">
        <v>32</v>
      </c>
      <c r="L46" s="14" t="s">
        <v>33</v>
      </c>
      <c r="M46" s="7" t="s">
        <v>48</v>
      </c>
      <c r="N46" s="11">
        <v>112826</v>
      </c>
      <c r="O46" s="11">
        <v>41382</v>
      </c>
      <c r="P46" s="9">
        <f t="shared" si="1"/>
        <v>-0.63322283870739016</v>
      </c>
    </row>
    <row r="47" spans="1:16" x14ac:dyDescent="0.25">
      <c r="A47" s="14" t="s">
        <v>32</v>
      </c>
      <c r="B47" s="14" t="s">
        <v>33</v>
      </c>
      <c r="C47" s="7" t="s">
        <v>49</v>
      </c>
      <c r="D47" s="11">
        <v>17000</v>
      </c>
      <c r="E47" s="11"/>
      <c r="F47" s="9">
        <f t="shared" si="0"/>
        <v>-1</v>
      </c>
      <c r="K47" s="14" t="s">
        <v>32</v>
      </c>
      <c r="L47" s="14" t="s">
        <v>33</v>
      </c>
      <c r="M47" s="7" t="s">
        <v>49</v>
      </c>
      <c r="N47" s="11">
        <v>3000</v>
      </c>
      <c r="O47" s="11"/>
      <c r="P47" s="9">
        <f t="shared" si="1"/>
        <v>-1</v>
      </c>
    </row>
    <row r="48" spans="1:16" x14ac:dyDescent="0.25">
      <c r="A48" s="14" t="s">
        <v>32</v>
      </c>
      <c r="B48" s="14" t="s">
        <v>33</v>
      </c>
      <c r="C48" s="7" t="s">
        <v>194</v>
      </c>
      <c r="D48" s="11">
        <v>1567</v>
      </c>
      <c r="E48" s="11"/>
      <c r="F48" s="9">
        <f t="shared" si="0"/>
        <v>-1</v>
      </c>
      <c r="K48" s="14" t="s">
        <v>32</v>
      </c>
      <c r="L48" s="14" t="s">
        <v>33</v>
      </c>
      <c r="M48" s="7" t="s">
        <v>50</v>
      </c>
      <c r="N48" s="11">
        <v>72955</v>
      </c>
      <c r="O48" s="11">
        <v>73604</v>
      </c>
      <c r="P48" s="9">
        <f t="shared" si="1"/>
        <v>8.8958947296278526E-3</v>
      </c>
    </row>
    <row r="49" spans="1:16" x14ac:dyDescent="0.25">
      <c r="A49" s="14" t="s">
        <v>32</v>
      </c>
      <c r="B49" s="14" t="s">
        <v>33</v>
      </c>
      <c r="C49" s="7" t="s">
        <v>50</v>
      </c>
      <c r="D49" s="11">
        <v>166847</v>
      </c>
      <c r="E49" s="11">
        <v>73604</v>
      </c>
      <c r="F49" s="9">
        <f t="shared" si="0"/>
        <v>-0.558853320706995</v>
      </c>
      <c r="K49" s="14" t="s">
        <v>32</v>
      </c>
      <c r="L49" s="14" t="s">
        <v>33</v>
      </c>
      <c r="M49" s="7" t="s">
        <v>51</v>
      </c>
      <c r="N49" s="11">
        <v>302090</v>
      </c>
      <c r="O49" s="11">
        <v>336167</v>
      </c>
      <c r="P49" s="9">
        <f t="shared" si="1"/>
        <v>0.1128041312191731</v>
      </c>
    </row>
    <row r="50" spans="1:16" x14ac:dyDescent="0.25">
      <c r="A50" s="14" t="s">
        <v>32</v>
      </c>
      <c r="B50" s="14" t="s">
        <v>33</v>
      </c>
      <c r="C50" s="7" t="s">
        <v>51</v>
      </c>
      <c r="D50" s="11">
        <v>345735</v>
      </c>
      <c r="E50" s="11">
        <v>336167</v>
      </c>
      <c r="F50" s="9">
        <f t="shared" si="0"/>
        <v>-2.7674374882496709E-2</v>
      </c>
      <c r="K50" s="14" t="s">
        <v>32</v>
      </c>
      <c r="L50" s="14" t="s">
        <v>33</v>
      </c>
      <c r="M50" s="7" t="s">
        <v>52</v>
      </c>
      <c r="N50" s="11">
        <v>255061</v>
      </c>
      <c r="O50" s="11">
        <v>120115</v>
      </c>
      <c r="P50" s="9">
        <f t="shared" si="1"/>
        <v>-0.52907343733459844</v>
      </c>
    </row>
    <row r="51" spans="1:16" x14ac:dyDescent="0.25">
      <c r="A51" s="14" t="s">
        <v>32</v>
      </c>
      <c r="B51" s="14" t="s">
        <v>33</v>
      </c>
      <c r="C51" s="7" t="s">
        <v>52</v>
      </c>
      <c r="D51" s="11">
        <v>152811</v>
      </c>
      <c r="E51" s="11">
        <v>120115</v>
      </c>
      <c r="F51" s="9">
        <f t="shared" si="0"/>
        <v>-0.21396365444895982</v>
      </c>
      <c r="K51" s="14" t="s">
        <v>32</v>
      </c>
      <c r="L51" s="14" t="s">
        <v>33</v>
      </c>
      <c r="M51" s="7" t="s">
        <v>53</v>
      </c>
      <c r="N51" s="11">
        <v>7000</v>
      </c>
      <c r="O51" s="11"/>
      <c r="P51" s="9">
        <f t="shared" si="1"/>
        <v>-1</v>
      </c>
    </row>
    <row r="52" spans="1:16" x14ac:dyDescent="0.25">
      <c r="A52" s="14" t="s">
        <v>32</v>
      </c>
      <c r="B52" s="14" t="s">
        <v>33</v>
      </c>
      <c r="C52" s="7" t="s">
        <v>53</v>
      </c>
      <c r="D52" s="11">
        <v>20000</v>
      </c>
      <c r="E52" s="11"/>
      <c r="F52" s="9">
        <f t="shared" si="0"/>
        <v>-1</v>
      </c>
      <c r="K52" s="14" t="s">
        <v>32</v>
      </c>
      <c r="L52" s="14" t="s">
        <v>33</v>
      </c>
      <c r="M52" s="7" t="s">
        <v>54</v>
      </c>
      <c r="N52" s="11">
        <v>492630</v>
      </c>
      <c r="O52" s="11">
        <v>681708</v>
      </c>
      <c r="P52" s="9">
        <f t="shared" si="1"/>
        <v>0.3838134096583643</v>
      </c>
    </row>
    <row r="53" spans="1:16" x14ac:dyDescent="0.25">
      <c r="A53" s="14" t="s">
        <v>32</v>
      </c>
      <c r="B53" s="14" t="s">
        <v>33</v>
      </c>
      <c r="C53" s="7" t="s">
        <v>54</v>
      </c>
      <c r="D53" s="11">
        <v>378713</v>
      </c>
      <c r="E53" s="11">
        <v>681708</v>
      </c>
      <c r="F53" s="9">
        <f t="shared" si="0"/>
        <v>0.80006495684066825</v>
      </c>
      <c r="K53" s="14" t="s">
        <v>32</v>
      </c>
      <c r="L53" s="14" t="s">
        <v>33</v>
      </c>
      <c r="M53" s="7" t="s">
        <v>55</v>
      </c>
      <c r="N53" s="11">
        <v>68555</v>
      </c>
      <c r="O53" s="11">
        <v>37425</v>
      </c>
      <c r="P53" s="9">
        <f t="shared" si="1"/>
        <v>-0.45408795857340822</v>
      </c>
    </row>
    <row r="54" spans="1:16" x14ac:dyDescent="0.25">
      <c r="A54" s="14" t="s">
        <v>32</v>
      </c>
      <c r="B54" s="14" t="s">
        <v>33</v>
      </c>
      <c r="C54" s="7" t="s">
        <v>55</v>
      </c>
      <c r="D54" s="11">
        <v>191818</v>
      </c>
      <c r="E54" s="11">
        <v>37425</v>
      </c>
      <c r="F54" s="9">
        <f t="shared" si="0"/>
        <v>-0.80489317999353549</v>
      </c>
      <c r="K54" s="14" t="s">
        <v>32</v>
      </c>
      <c r="L54" s="14" t="s">
        <v>33</v>
      </c>
      <c r="M54" s="7" t="s">
        <v>56</v>
      </c>
      <c r="N54" s="11">
        <v>76027</v>
      </c>
      <c r="O54" s="11">
        <v>84626</v>
      </c>
      <c r="P54" s="9">
        <f t="shared" si="1"/>
        <v>0.11310455496073764</v>
      </c>
    </row>
    <row r="55" spans="1:16" x14ac:dyDescent="0.25">
      <c r="A55" s="14" t="s">
        <v>32</v>
      </c>
      <c r="B55" s="14" t="s">
        <v>33</v>
      </c>
      <c r="C55" s="7" t="s">
        <v>56</v>
      </c>
      <c r="D55" s="11">
        <v>5535</v>
      </c>
      <c r="E55" s="11">
        <v>84626</v>
      </c>
      <c r="F55" s="9">
        <f t="shared" si="0"/>
        <v>14.289250225835591</v>
      </c>
      <c r="K55" s="14" t="s">
        <v>32</v>
      </c>
      <c r="L55" s="14" t="s">
        <v>57</v>
      </c>
      <c r="M55" s="13" t="s">
        <v>2</v>
      </c>
      <c r="N55" s="12">
        <v>669104</v>
      </c>
      <c r="O55" s="12">
        <v>386799</v>
      </c>
      <c r="P55" s="9">
        <f t="shared" si="1"/>
        <v>-0.42191497883737056</v>
      </c>
    </row>
    <row r="56" spans="1:16" x14ac:dyDescent="0.25">
      <c r="A56" s="14" t="s">
        <v>32</v>
      </c>
      <c r="B56" s="14" t="s">
        <v>57</v>
      </c>
      <c r="C56" s="13" t="s">
        <v>2</v>
      </c>
      <c r="D56" s="12">
        <v>380326</v>
      </c>
      <c r="E56" s="12">
        <v>386799</v>
      </c>
      <c r="F56" s="9">
        <f t="shared" si="0"/>
        <v>1.7019609492908715E-2</v>
      </c>
      <c r="K56" s="14" t="s">
        <v>32</v>
      </c>
      <c r="L56" s="14" t="s">
        <v>57</v>
      </c>
      <c r="M56" s="7" t="s">
        <v>58</v>
      </c>
      <c r="N56" s="11">
        <v>1697</v>
      </c>
      <c r="O56" s="11">
        <v>3907</v>
      </c>
      <c r="P56" s="9">
        <f t="shared" si="1"/>
        <v>1.3022981732469063</v>
      </c>
    </row>
    <row r="57" spans="1:16" x14ac:dyDescent="0.25">
      <c r="A57" s="14" t="s">
        <v>32</v>
      </c>
      <c r="B57" s="14" t="s">
        <v>57</v>
      </c>
      <c r="C57" s="7" t="s">
        <v>58</v>
      </c>
      <c r="D57" s="11">
        <v>22796</v>
      </c>
      <c r="E57" s="11">
        <v>3907</v>
      </c>
      <c r="F57" s="9">
        <f t="shared" si="0"/>
        <v>-0.82861028250570279</v>
      </c>
      <c r="K57" s="14" t="s">
        <v>32</v>
      </c>
      <c r="L57" s="14" t="s">
        <v>57</v>
      </c>
      <c r="M57" s="7" t="s">
        <v>59</v>
      </c>
      <c r="N57" s="11">
        <v>4567</v>
      </c>
      <c r="O57" s="11">
        <v>3224</v>
      </c>
      <c r="P57" s="9">
        <f t="shared" si="1"/>
        <v>-0.29406612656010511</v>
      </c>
    </row>
    <row r="58" spans="1:16" x14ac:dyDescent="0.25">
      <c r="A58" s="14" t="s">
        <v>32</v>
      </c>
      <c r="B58" s="14" t="s">
        <v>57</v>
      </c>
      <c r="C58" s="7" t="s">
        <v>59</v>
      </c>
      <c r="D58" s="11"/>
      <c r="E58" s="11">
        <v>3224</v>
      </c>
      <c r="F58" s="9"/>
      <c r="K58" s="14" t="s">
        <v>32</v>
      </c>
      <c r="L58" s="14" t="s">
        <v>57</v>
      </c>
      <c r="M58" s="7" t="s">
        <v>126</v>
      </c>
      <c r="N58" s="11">
        <v>47355</v>
      </c>
      <c r="O58" s="11">
        <v>31990</v>
      </c>
      <c r="P58" s="9">
        <f t="shared" si="1"/>
        <v>-0.32446415373244641</v>
      </c>
    </row>
    <row r="59" spans="1:16" x14ac:dyDescent="0.25">
      <c r="A59" s="14" t="s">
        <v>32</v>
      </c>
      <c r="B59" s="14" t="s">
        <v>57</v>
      </c>
      <c r="C59" s="7" t="s">
        <v>126</v>
      </c>
      <c r="D59" s="11"/>
      <c r="E59" s="11">
        <v>31990</v>
      </c>
      <c r="F59" s="9"/>
      <c r="K59" s="14" t="s">
        <v>32</v>
      </c>
      <c r="L59" s="14" t="s">
        <v>57</v>
      </c>
      <c r="M59" s="7" t="s">
        <v>127</v>
      </c>
      <c r="N59" s="11"/>
      <c r="O59" s="11">
        <v>996</v>
      </c>
      <c r="P59" s="9"/>
    </row>
    <row r="60" spans="1:16" x14ac:dyDescent="0.25">
      <c r="A60" s="14" t="s">
        <v>32</v>
      </c>
      <c r="B60" s="14" t="s">
        <v>57</v>
      </c>
      <c r="C60" s="7" t="s">
        <v>127</v>
      </c>
      <c r="D60" s="11">
        <v>2754</v>
      </c>
      <c r="E60" s="11">
        <v>996</v>
      </c>
      <c r="F60" s="9">
        <f t="shared" si="0"/>
        <v>-0.63834422657952072</v>
      </c>
      <c r="K60" s="14" t="s">
        <v>32</v>
      </c>
      <c r="L60" s="14" t="s">
        <v>57</v>
      </c>
      <c r="M60" s="7" t="s">
        <v>61</v>
      </c>
      <c r="N60" s="11">
        <v>28099</v>
      </c>
      <c r="O60" s="11">
        <v>27092</v>
      </c>
      <c r="P60" s="9">
        <f t="shared" si="1"/>
        <v>-3.583757429090003E-2</v>
      </c>
    </row>
    <row r="61" spans="1:16" x14ac:dyDescent="0.25">
      <c r="A61" s="14" t="s">
        <v>32</v>
      </c>
      <c r="B61" s="14" t="s">
        <v>57</v>
      </c>
      <c r="C61" s="7" t="s">
        <v>61</v>
      </c>
      <c r="D61" s="11"/>
      <c r="E61" s="11">
        <v>27092</v>
      </c>
      <c r="F61" s="9"/>
      <c r="K61" s="14" t="s">
        <v>32</v>
      </c>
      <c r="L61" s="14" t="s">
        <v>57</v>
      </c>
      <c r="M61" s="7" t="s">
        <v>128</v>
      </c>
      <c r="N61" s="11">
        <v>9982</v>
      </c>
      <c r="O61" s="11">
        <v>32261</v>
      </c>
      <c r="P61" s="9">
        <f t="shared" si="1"/>
        <v>2.2319174514125426</v>
      </c>
    </row>
    <row r="62" spans="1:16" x14ac:dyDescent="0.25">
      <c r="A62" s="14" t="s">
        <v>32</v>
      </c>
      <c r="B62" s="14" t="s">
        <v>57</v>
      </c>
      <c r="C62" s="7" t="s">
        <v>128</v>
      </c>
      <c r="D62" s="11">
        <v>68297</v>
      </c>
      <c r="E62" s="11">
        <v>32261</v>
      </c>
      <c r="F62" s="9">
        <f t="shared" si="0"/>
        <v>-0.52763664582631742</v>
      </c>
      <c r="K62" s="14" t="s">
        <v>32</v>
      </c>
      <c r="L62" s="14" t="s">
        <v>57</v>
      </c>
      <c r="M62" s="7" t="s">
        <v>63</v>
      </c>
      <c r="N62" s="11">
        <v>118081</v>
      </c>
      <c r="O62" s="11">
        <v>4680</v>
      </c>
      <c r="P62" s="9">
        <f t="shared" si="1"/>
        <v>-0.96036618931072737</v>
      </c>
    </row>
    <row r="63" spans="1:16" x14ac:dyDescent="0.25">
      <c r="A63" s="14" t="s">
        <v>32</v>
      </c>
      <c r="B63" s="14" t="s">
        <v>57</v>
      </c>
      <c r="C63" s="7" t="s">
        <v>62</v>
      </c>
      <c r="D63" s="11">
        <v>15571</v>
      </c>
      <c r="E63" s="11"/>
      <c r="F63" s="9">
        <f t="shared" si="0"/>
        <v>-1</v>
      </c>
      <c r="K63" s="14" t="s">
        <v>32</v>
      </c>
      <c r="L63" s="14" t="s">
        <v>57</v>
      </c>
      <c r="M63" s="7" t="s">
        <v>130</v>
      </c>
      <c r="N63" s="11">
        <v>1600</v>
      </c>
      <c r="O63" s="11"/>
      <c r="P63" s="9">
        <f t="shared" si="1"/>
        <v>-1</v>
      </c>
    </row>
    <row r="64" spans="1:16" x14ac:dyDescent="0.25">
      <c r="A64" s="14" t="s">
        <v>32</v>
      </c>
      <c r="B64" s="14" t="s">
        <v>57</v>
      </c>
      <c r="C64" s="7" t="s">
        <v>129</v>
      </c>
      <c r="D64" s="11">
        <v>36934</v>
      </c>
      <c r="E64" s="11"/>
      <c r="F64" s="9">
        <f t="shared" si="0"/>
        <v>-1</v>
      </c>
      <c r="K64" s="14" t="s">
        <v>32</v>
      </c>
      <c r="L64" s="14" t="s">
        <v>57</v>
      </c>
      <c r="M64" s="7" t="s">
        <v>64</v>
      </c>
      <c r="N64" s="11">
        <v>256</v>
      </c>
      <c r="O64" s="11"/>
      <c r="P64" s="9">
        <f t="shared" si="1"/>
        <v>-1</v>
      </c>
    </row>
    <row r="65" spans="1:16" x14ac:dyDescent="0.25">
      <c r="A65" s="14" t="s">
        <v>32</v>
      </c>
      <c r="B65" s="14" t="s">
        <v>57</v>
      </c>
      <c r="C65" s="7" t="s">
        <v>63</v>
      </c>
      <c r="D65" s="11">
        <v>27410</v>
      </c>
      <c r="E65" s="11">
        <v>4680</v>
      </c>
      <c r="F65" s="9">
        <f t="shared" si="0"/>
        <v>-0.82925939438161256</v>
      </c>
      <c r="K65" s="14" t="s">
        <v>32</v>
      </c>
      <c r="L65" s="14" t="s">
        <v>57</v>
      </c>
      <c r="M65" s="7" t="s">
        <v>65</v>
      </c>
      <c r="N65" s="11">
        <v>72181</v>
      </c>
      <c r="O65" s="11">
        <v>44716</v>
      </c>
      <c r="P65" s="9">
        <f t="shared" si="1"/>
        <v>-0.3805017941009407</v>
      </c>
    </row>
    <row r="66" spans="1:16" x14ac:dyDescent="0.25">
      <c r="A66" s="14" t="s">
        <v>32</v>
      </c>
      <c r="B66" s="14" t="s">
        <v>57</v>
      </c>
      <c r="C66" s="7" t="s">
        <v>130</v>
      </c>
      <c r="D66" s="11">
        <v>9095</v>
      </c>
      <c r="E66" s="11"/>
      <c r="F66" s="9">
        <f t="shared" si="0"/>
        <v>-1</v>
      </c>
      <c r="K66" s="14" t="s">
        <v>32</v>
      </c>
      <c r="L66" s="14" t="s">
        <v>57</v>
      </c>
      <c r="M66" s="7" t="s">
        <v>131</v>
      </c>
      <c r="N66" s="11"/>
      <c r="O66" s="11">
        <v>22449</v>
      </c>
      <c r="P66" s="9"/>
    </row>
    <row r="67" spans="1:16" x14ac:dyDescent="0.25">
      <c r="A67" s="14" t="s">
        <v>32</v>
      </c>
      <c r="B67" s="14" t="s">
        <v>57</v>
      </c>
      <c r="C67" s="7" t="s">
        <v>187</v>
      </c>
      <c r="D67" s="11">
        <v>8182</v>
      </c>
      <c r="E67" s="11"/>
      <c r="F67" s="9">
        <f t="shared" si="0"/>
        <v>-1</v>
      </c>
      <c r="K67" s="14" t="s">
        <v>32</v>
      </c>
      <c r="L67" s="14" t="s">
        <v>57</v>
      </c>
      <c r="M67" s="7" t="s">
        <v>66</v>
      </c>
      <c r="N67" s="11">
        <v>385286</v>
      </c>
      <c r="O67" s="11">
        <v>215484</v>
      </c>
      <c r="P67" s="9">
        <f t="shared" si="1"/>
        <v>-0.44071676624637285</v>
      </c>
    </row>
    <row r="68" spans="1:16" x14ac:dyDescent="0.25">
      <c r="A68" s="14" t="s">
        <v>32</v>
      </c>
      <c r="B68" s="14" t="s">
        <v>57</v>
      </c>
      <c r="C68" s="7" t="s">
        <v>65</v>
      </c>
      <c r="D68" s="11">
        <v>86424</v>
      </c>
      <c r="E68" s="11">
        <v>44716</v>
      </c>
      <c r="F68" s="9">
        <f t="shared" ref="F68:F131" si="2">(E68-D68)/D68</f>
        <v>-0.48259742664074795</v>
      </c>
      <c r="K68" s="14" t="s">
        <v>32</v>
      </c>
      <c r="L68" s="14" t="s">
        <v>67</v>
      </c>
      <c r="M68" s="13" t="s">
        <v>2</v>
      </c>
      <c r="N68" s="12">
        <v>1233709</v>
      </c>
      <c r="O68" s="12">
        <v>932633</v>
      </c>
      <c r="P68" s="9">
        <f t="shared" ref="P68:P130" si="3">(O68-N68)/N68</f>
        <v>-0.24404134200204425</v>
      </c>
    </row>
    <row r="69" spans="1:16" x14ac:dyDescent="0.25">
      <c r="A69" s="14" t="s">
        <v>32</v>
      </c>
      <c r="B69" s="14" t="s">
        <v>57</v>
      </c>
      <c r="C69" s="7" t="s">
        <v>131</v>
      </c>
      <c r="D69" s="11"/>
      <c r="E69" s="11">
        <v>22449</v>
      </c>
      <c r="F69" s="9"/>
      <c r="K69" s="14" t="s">
        <v>32</v>
      </c>
      <c r="L69" s="14" t="s">
        <v>67</v>
      </c>
      <c r="M69" s="7" t="s">
        <v>133</v>
      </c>
      <c r="N69" s="11">
        <v>174680</v>
      </c>
      <c r="O69" s="11">
        <v>22000</v>
      </c>
      <c r="P69" s="9">
        <f t="shared" si="3"/>
        <v>-0.87405541561712852</v>
      </c>
    </row>
    <row r="70" spans="1:16" x14ac:dyDescent="0.25">
      <c r="A70" s="14" t="s">
        <v>32</v>
      </c>
      <c r="B70" s="14" t="s">
        <v>57</v>
      </c>
      <c r="C70" s="7" t="s">
        <v>66</v>
      </c>
      <c r="D70" s="11">
        <v>102863</v>
      </c>
      <c r="E70" s="11">
        <v>215484</v>
      </c>
      <c r="F70" s="9">
        <f t="shared" si="2"/>
        <v>1.0948640424642486</v>
      </c>
      <c r="K70" s="14" t="s">
        <v>32</v>
      </c>
      <c r="L70" s="14" t="s">
        <v>67</v>
      </c>
      <c r="M70" s="7" t="s">
        <v>68</v>
      </c>
      <c r="N70" s="11"/>
      <c r="O70" s="11">
        <v>1068</v>
      </c>
      <c r="P70" s="9"/>
    </row>
    <row r="71" spans="1:16" x14ac:dyDescent="0.25">
      <c r="A71" s="14" t="s">
        <v>32</v>
      </c>
      <c r="B71" s="14" t="s">
        <v>67</v>
      </c>
      <c r="C71" s="13" t="s">
        <v>2</v>
      </c>
      <c r="D71" s="12">
        <v>6391847</v>
      </c>
      <c r="E71" s="12">
        <v>932633</v>
      </c>
      <c r="F71" s="9">
        <f t="shared" si="2"/>
        <v>-0.85409021836724186</v>
      </c>
      <c r="K71" s="14" t="s">
        <v>32</v>
      </c>
      <c r="L71" s="14" t="s">
        <v>67</v>
      </c>
      <c r="M71" s="7" t="s">
        <v>135</v>
      </c>
      <c r="N71" s="11">
        <v>45421</v>
      </c>
      <c r="O71" s="11">
        <v>10422</v>
      </c>
      <c r="P71" s="9">
        <f t="shared" si="3"/>
        <v>-0.77054666343761691</v>
      </c>
    </row>
    <row r="72" spans="1:16" x14ac:dyDescent="0.25">
      <c r="A72" s="14" t="s">
        <v>32</v>
      </c>
      <c r="B72" s="14" t="s">
        <v>67</v>
      </c>
      <c r="C72" s="7" t="s">
        <v>133</v>
      </c>
      <c r="D72" s="11">
        <v>155306</v>
      </c>
      <c r="E72" s="11">
        <v>22000</v>
      </c>
      <c r="F72" s="9">
        <f t="shared" si="2"/>
        <v>-0.85834417215046421</v>
      </c>
      <c r="K72" s="14" t="s">
        <v>32</v>
      </c>
      <c r="L72" s="14" t="s">
        <v>67</v>
      </c>
      <c r="M72" s="7" t="s">
        <v>114</v>
      </c>
      <c r="N72" s="11">
        <v>188731</v>
      </c>
      <c r="O72" s="11">
        <v>9597</v>
      </c>
      <c r="P72" s="9">
        <f t="shared" si="3"/>
        <v>-0.94914984819663961</v>
      </c>
    </row>
    <row r="73" spans="1:16" x14ac:dyDescent="0.25">
      <c r="A73" s="14" t="s">
        <v>32</v>
      </c>
      <c r="B73" s="14" t="s">
        <v>67</v>
      </c>
      <c r="C73" s="7" t="s">
        <v>68</v>
      </c>
      <c r="D73" s="11"/>
      <c r="E73" s="11">
        <v>1068</v>
      </c>
      <c r="F73" s="9"/>
      <c r="K73" s="14" t="s">
        <v>32</v>
      </c>
      <c r="L73" s="14" t="s">
        <v>67</v>
      </c>
      <c r="M73" s="7" t="s">
        <v>136</v>
      </c>
      <c r="N73" s="11">
        <v>8713</v>
      </c>
      <c r="O73" s="11">
        <v>4112</v>
      </c>
      <c r="P73" s="9">
        <f t="shared" si="3"/>
        <v>-0.52806151727304029</v>
      </c>
    </row>
    <row r="74" spans="1:16" x14ac:dyDescent="0.25">
      <c r="A74" s="14" t="s">
        <v>32</v>
      </c>
      <c r="B74" s="14" t="s">
        <v>67</v>
      </c>
      <c r="C74" s="7" t="s">
        <v>134</v>
      </c>
      <c r="D74" s="11">
        <v>16845</v>
      </c>
      <c r="E74" s="11"/>
      <c r="F74" s="9">
        <f t="shared" si="2"/>
        <v>-1</v>
      </c>
      <c r="K74" s="14" t="s">
        <v>32</v>
      </c>
      <c r="L74" s="14" t="s">
        <v>67</v>
      </c>
      <c r="M74" s="7" t="s">
        <v>137</v>
      </c>
      <c r="N74" s="11"/>
      <c r="O74" s="11">
        <v>14684</v>
      </c>
      <c r="P74" s="9"/>
    </row>
    <row r="75" spans="1:16" x14ac:dyDescent="0.25">
      <c r="A75" s="14" t="s">
        <v>32</v>
      </c>
      <c r="B75" s="14" t="s">
        <v>67</v>
      </c>
      <c r="C75" s="7" t="s">
        <v>135</v>
      </c>
      <c r="D75" s="11">
        <v>98131</v>
      </c>
      <c r="E75" s="11">
        <v>10422</v>
      </c>
      <c r="F75" s="9">
        <f t="shared" si="2"/>
        <v>-0.89379502909376241</v>
      </c>
      <c r="K75" s="14" t="s">
        <v>32</v>
      </c>
      <c r="L75" s="14" t="s">
        <v>67</v>
      </c>
      <c r="M75" s="7" t="s">
        <v>69</v>
      </c>
      <c r="N75" s="11">
        <v>0</v>
      </c>
      <c r="O75" s="11">
        <v>9119</v>
      </c>
      <c r="P75" s="9"/>
    </row>
    <row r="76" spans="1:16" x14ac:dyDescent="0.25">
      <c r="A76" s="14" t="s">
        <v>32</v>
      </c>
      <c r="B76" s="14" t="s">
        <v>67</v>
      </c>
      <c r="C76" s="7" t="s">
        <v>114</v>
      </c>
      <c r="D76" s="11">
        <v>149081</v>
      </c>
      <c r="E76" s="11">
        <v>9597</v>
      </c>
      <c r="F76" s="9">
        <f t="shared" si="2"/>
        <v>-0.93562559950630864</v>
      </c>
      <c r="K76" s="14" t="s">
        <v>32</v>
      </c>
      <c r="L76" s="14" t="s">
        <v>67</v>
      </c>
      <c r="M76" s="7" t="s">
        <v>70</v>
      </c>
      <c r="N76" s="11">
        <v>10680</v>
      </c>
      <c r="O76" s="11">
        <v>21058</v>
      </c>
      <c r="P76" s="9">
        <f t="shared" si="3"/>
        <v>0.97172284644194762</v>
      </c>
    </row>
    <row r="77" spans="1:16" x14ac:dyDescent="0.25">
      <c r="A77" s="14" t="s">
        <v>32</v>
      </c>
      <c r="B77" s="14" t="s">
        <v>67</v>
      </c>
      <c r="C77" s="7" t="s">
        <v>136</v>
      </c>
      <c r="D77" s="11">
        <v>6673</v>
      </c>
      <c r="E77" s="11">
        <v>4112</v>
      </c>
      <c r="F77" s="9">
        <f t="shared" si="2"/>
        <v>-0.38378540386632698</v>
      </c>
      <c r="K77" s="14" t="s">
        <v>32</v>
      </c>
      <c r="L77" s="14" t="s">
        <v>67</v>
      </c>
      <c r="M77" s="7" t="s">
        <v>138</v>
      </c>
      <c r="N77" s="11">
        <v>3280</v>
      </c>
      <c r="O77" s="11">
        <v>2844</v>
      </c>
      <c r="P77" s="9">
        <f t="shared" si="3"/>
        <v>-0.13292682926829269</v>
      </c>
    </row>
    <row r="78" spans="1:16" x14ac:dyDescent="0.25">
      <c r="A78" s="14" t="s">
        <v>32</v>
      </c>
      <c r="B78" s="14" t="s">
        <v>67</v>
      </c>
      <c r="C78" s="7" t="s">
        <v>137</v>
      </c>
      <c r="D78" s="11"/>
      <c r="E78" s="11">
        <v>14684</v>
      </c>
      <c r="F78" s="9"/>
      <c r="K78" s="14" t="s">
        <v>32</v>
      </c>
      <c r="L78" s="14" t="s">
        <v>67</v>
      </c>
      <c r="M78" s="7" t="s">
        <v>71</v>
      </c>
      <c r="N78" s="11">
        <v>367309</v>
      </c>
      <c r="O78" s="11">
        <v>351459</v>
      </c>
      <c r="P78" s="9">
        <f t="shared" si="3"/>
        <v>-4.3151678831719345E-2</v>
      </c>
    </row>
    <row r="79" spans="1:16" x14ac:dyDescent="0.25">
      <c r="A79" s="14" t="s">
        <v>32</v>
      </c>
      <c r="B79" s="14" t="s">
        <v>67</v>
      </c>
      <c r="C79" s="7" t="s">
        <v>69</v>
      </c>
      <c r="D79" s="11"/>
      <c r="E79" s="11">
        <v>9119</v>
      </c>
      <c r="F79" s="9"/>
      <c r="K79" s="14" t="s">
        <v>32</v>
      </c>
      <c r="L79" s="14" t="s">
        <v>67</v>
      </c>
      <c r="M79" s="7" t="s">
        <v>140</v>
      </c>
      <c r="N79" s="11">
        <v>15132</v>
      </c>
      <c r="O79" s="11"/>
      <c r="P79" s="9">
        <f t="shared" si="3"/>
        <v>-1</v>
      </c>
    </row>
    <row r="80" spans="1:16" x14ac:dyDescent="0.25">
      <c r="A80" s="14" t="s">
        <v>32</v>
      </c>
      <c r="B80" s="14" t="s">
        <v>67</v>
      </c>
      <c r="C80" s="7" t="s">
        <v>70</v>
      </c>
      <c r="D80" s="11">
        <v>41480</v>
      </c>
      <c r="E80" s="11">
        <v>21058</v>
      </c>
      <c r="F80" s="9">
        <f t="shared" si="2"/>
        <v>-0.49233365477338475</v>
      </c>
      <c r="K80" s="14" t="s">
        <v>32</v>
      </c>
      <c r="L80" s="14" t="s">
        <v>67</v>
      </c>
      <c r="M80" s="7" t="s">
        <v>117</v>
      </c>
      <c r="N80" s="11">
        <v>30807</v>
      </c>
      <c r="O80" s="11">
        <v>90282</v>
      </c>
      <c r="P80" s="9">
        <f t="shared" si="3"/>
        <v>1.9305677281137403</v>
      </c>
    </row>
    <row r="81" spans="1:16" x14ac:dyDescent="0.25">
      <c r="A81" s="14" t="s">
        <v>32</v>
      </c>
      <c r="B81" s="14" t="s">
        <v>67</v>
      </c>
      <c r="C81" s="7" t="s">
        <v>138</v>
      </c>
      <c r="D81" s="11">
        <v>10532</v>
      </c>
      <c r="E81" s="11">
        <v>2844</v>
      </c>
      <c r="F81" s="9">
        <f t="shared" si="2"/>
        <v>-0.72996581845803266</v>
      </c>
      <c r="K81" s="14" t="s">
        <v>32</v>
      </c>
      <c r="L81" s="14" t="s">
        <v>67</v>
      </c>
      <c r="M81" s="7" t="s">
        <v>142</v>
      </c>
      <c r="N81" s="11">
        <v>44196</v>
      </c>
      <c r="O81" s="11">
        <v>890</v>
      </c>
      <c r="P81" s="9">
        <f t="shared" si="3"/>
        <v>-0.97986243098922976</v>
      </c>
    </row>
    <row r="82" spans="1:16" x14ac:dyDescent="0.25">
      <c r="A82" s="14" t="s">
        <v>32</v>
      </c>
      <c r="B82" s="14" t="s">
        <v>67</v>
      </c>
      <c r="C82" s="7" t="s">
        <v>71</v>
      </c>
      <c r="D82" s="11">
        <v>190055</v>
      </c>
      <c r="E82" s="11">
        <v>351459</v>
      </c>
      <c r="F82" s="9">
        <f t="shared" si="2"/>
        <v>0.84924890163373756</v>
      </c>
      <c r="K82" s="14" t="s">
        <v>32</v>
      </c>
      <c r="L82" s="14" t="s">
        <v>67</v>
      </c>
      <c r="M82" s="7" t="s">
        <v>143</v>
      </c>
      <c r="N82" s="11">
        <v>6316</v>
      </c>
      <c r="O82" s="11"/>
      <c r="P82" s="9">
        <f t="shared" si="3"/>
        <v>-1</v>
      </c>
    </row>
    <row r="83" spans="1:16" x14ac:dyDescent="0.25">
      <c r="A83" s="14" t="s">
        <v>32</v>
      </c>
      <c r="B83" s="14" t="s">
        <v>67</v>
      </c>
      <c r="C83" s="7" t="s">
        <v>195</v>
      </c>
      <c r="D83" s="11">
        <v>14691</v>
      </c>
      <c r="E83" s="11"/>
      <c r="F83" s="9">
        <f t="shared" si="2"/>
        <v>-1</v>
      </c>
      <c r="K83" s="14" t="s">
        <v>32</v>
      </c>
      <c r="L83" s="14" t="s">
        <v>67</v>
      </c>
      <c r="M83" s="7" t="s">
        <v>144</v>
      </c>
      <c r="N83" s="11">
        <v>9901</v>
      </c>
      <c r="O83" s="11">
        <v>20396</v>
      </c>
      <c r="P83" s="9">
        <f t="shared" si="3"/>
        <v>1.0599939400060601</v>
      </c>
    </row>
    <row r="84" spans="1:16" x14ac:dyDescent="0.25">
      <c r="A84" s="14" t="s">
        <v>32</v>
      </c>
      <c r="B84" s="14" t="s">
        <v>67</v>
      </c>
      <c r="C84" s="7" t="s">
        <v>141</v>
      </c>
      <c r="D84" s="11">
        <v>7610</v>
      </c>
      <c r="E84" s="11"/>
      <c r="F84" s="9">
        <f t="shared" si="2"/>
        <v>-1</v>
      </c>
      <c r="K84" s="14" t="s">
        <v>32</v>
      </c>
      <c r="L84" s="14" t="s">
        <v>67</v>
      </c>
      <c r="M84" s="7" t="s">
        <v>146</v>
      </c>
      <c r="N84" s="11">
        <v>202894</v>
      </c>
      <c r="O84" s="11">
        <v>275965</v>
      </c>
      <c r="P84" s="9">
        <f t="shared" si="3"/>
        <v>0.36014372036629966</v>
      </c>
    </row>
    <row r="85" spans="1:16" x14ac:dyDescent="0.25">
      <c r="A85" s="14" t="s">
        <v>32</v>
      </c>
      <c r="B85" s="14" t="s">
        <v>67</v>
      </c>
      <c r="C85" s="7" t="s">
        <v>117</v>
      </c>
      <c r="D85" s="11">
        <v>57349</v>
      </c>
      <c r="E85" s="11">
        <v>90282</v>
      </c>
      <c r="F85" s="9">
        <f t="shared" si="2"/>
        <v>0.57425587194196936</v>
      </c>
      <c r="K85" s="14" t="s">
        <v>32</v>
      </c>
      <c r="L85" s="14" t="s">
        <v>67</v>
      </c>
      <c r="M85" s="7" t="s">
        <v>147</v>
      </c>
      <c r="N85" s="11">
        <v>57829</v>
      </c>
      <c r="O85" s="11">
        <v>24415</v>
      </c>
      <c r="P85" s="9">
        <f t="shared" si="3"/>
        <v>-0.57780698265576091</v>
      </c>
    </row>
    <row r="86" spans="1:16" x14ac:dyDescent="0.25">
      <c r="A86" s="14" t="s">
        <v>32</v>
      </c>
      <c r="B86" s="14" t="s">
        <v>67</v>
      </c>
      <c r="C86" s="7" t="s">
        <v>142</v>
      </c>
      <c r="D86" s="11">
        <v>69715</v>
      </c>
      <c r="E86" s="11">
        <v>890</v>
      </c>
      <c r="F86" s="9">
        <f t="shared" si="2"/>
        <v>-0.98723373735924835</v>
      </c>
      <c r="K86" s="14" t="s">
        <v>32</v>
      </c>
      <c r="L86" s="14" t="s">
        <v>67</v>
      </c>
      <c r="M86" s="7" t="s">
        <v>73</v>
      </c>
      <c r="N86" s="11">
        <v>2049</v>
      </c>
      <c r="O86" s="11"/>
      <c r="P86" s="9">
        <f t="shared" si="3"/>
        <v>-1</v>
      </c>
    </row>
    <row r="87" spans="1:16" x14ac:dyDescent="0.25">
      <c r="A87" s="14" t="s">
        <v>32</v>
      </c>
      <c r="B87" s="14" t="s">
        <v>67</v>
      </c>
      <c r="C87" s="7" t="s">
        <v>144</v>
      </c>
      <c r="D87" s="11">
        <v>36627</v>
      </c>
      <c r="E87" s="11">
        <v>20396</v>
      </c>
      <c r="F87" s="9">
        <f t="shared" si="2"/>
        <v>-0.44314303655773063</v>
      </c>
      <c r="K87" s="14" t="s">
        <v>32</v>
      </c>
      <c r="L87" s="14" t="s">
        <v>67</v>
      </c>
      <c r="M87" s="7" t="s">
        <v>148</v>
      </c>
      <c r="N87" s="11">
        <v>1741</v>
      </c>
      <c r="O87" s="11"/>
      <c r="P87" s="9">
        <f t="shared" si="3"/>
        <v>-1</v>
      </c>
    </row>
    <row r="88" spans="1:16" x14ac:dyDescent="0.25">
      <c r="A88" s="14" t="s">
        <v>32</v>
      </c>
      <c r="B88" s="14" t="s">
        <v>67</v>
      </c>
      <c r="C88" s="7" t="s">
        <v>146</v>
      </c>
      <c r="D88" s="11">
        <v>3434379</v>
      </c>
      <c r="E88" s="11">
        <v>275965</v>
      </c>
      <c r="F88" s="9">
        <f t="shared" si="2"/>
        <v>-0.91964631742740099</v>
      </c>
      <c r="K88" s="14" t="s">
        <v>32</v>
      </c>
      <c r="L88" s="14" t="s">
        <v>67</v>
      </c>
      <c r="M88" s="7" t="s">
        <v>75</v>
      </c>
      <c r="N88" s="11">
        <v>34408</v>
      </c>
      <c r="O88" s="11">
        <v>24000</v>
      </c>
      <c r="P88" s="9">
        <f t="shared" si="3"/>
        <v>-0.30248779353638688</v>
      </c>
    </row>
    <row r="89" spans="1:16" x14ac:dyDescent="0.25">
      <c r="A89" s="14" t="s">
        <v>32</v>
      </c>
      <c r="B89" s="14" t="s">
        <v>67</v>
      </c>
      <c r="C89" s="7" t="s">
        <v>147</v>
      </c>
      <c r="D89" s="11">
        <v>15638</v>
      </c>
      <c r="E89" s="11">
        <v>24415</v>
      </c>
      <c r="F89" s="9">
        <f t="shared" si="2"/>
        <v>0.56126103082235579</v>
      </c>
      <c r="K89" s="14" t="s">
        <v>32</v>
      </c>
      <c r="L89" s="14" t="s">
        <v>67</v>
      </c>
      <c r="M89" s="7" t="s">
        <v>118</v>
      </c>
      <c r="N89" s="11">
        <v>4165</v>
      </c>
      <c r="O89" s="11">
        <v>35531</v>
      </c>
      <c r="P89" s="9">
        <f t="shared" si="3"/>
        <v>7.5308523409363746</v>
      </c>
    </row>
    <row r="90" spans="1:16" x14ac:dyDescent="0.25">
      <c r="A90" s="14" t="s">
        <v>32</v>
      </c>
      <c r="B90" s="14" t="s">
        <v>67</v>
      </c>
      <c r="C90" s="7" t="s">
        <v>73</v>
      </c>
      <c r="D90" s="11">
        <v>115043</v>
      </c>
      <c r="E90" s="11"/>
      <c r="F90" s="9">
        <f t="shared" si="2"/>
        <v>-1</v>
      </c>
      <c r="K90" s="14" t="s">
        <v>32</v>
      </c>
      <c r="L90" s="14" t="s">
        <v>67</v>
      </c>
      <c r="M90" s="7" t="s">
        <v>149</v>
      </c>
      <c r="N90" s="11">
        <v>25457</v>
      </c>
      <c r="O90" s="11">
        <v>13531</v>
      </c>
      <c r="P90" s="9">
        <f t="shared" si="3"/>
        <v>-0.46847625407549986</v>
      </c>
    </row>
    <row r="91" spans="1:16" x14ac:dyDescent="0.25">
      <c r="A91" s="14" t="s">
        <v>32</v>
      </c>
      <c r="B91" s="14" t="s">
        <v>67</v>
      </c>
      <c r="C91" s="7" t="s">
        <v>148</v>
      </c>
      <c r="D91" s="11">
        <v>30129</v>
      </c>
      <c r="E91" s="11"/>
      <c r="F91" s="9">
        <f t="shared" si="2"/>
        <v>-1</v>
      </c>
      <c r="K91" s="14" t="s">
        <v>32</v>
      </c>
      <c r="L91" s="14" t="s">
        <v>67</v>
      </c>
      <c r="M91" s="7" t="s">
        <v>185</v>
      </c>
      <c r="N91" s="11"/>
      <c r="O91" s="11">
        <v>1260</v>
      </c>
      <c r="P91" s="9"/>
    </row>
    <row r="92" spans="1:16" x14ac:dyDescent="0.25">
      <c r="A92" s="14" t="s">
        <v>32</v>
      </c>
      <c r="B92" s="14" t="s">
        <v>67</v>
      </c>
      <c r="C92" s="7" t="s">
        <v>75</v>
      </c>
      <c r="D92" s="11">
        <v>1841444</v>
      </c>
      <c r="E92" s="11">
        <v>24000</v>
      </c>
      <c r="F92" s="9">
        <f t="shared" si="2"/>
        <v>-0.98696675000705969</v>
      </c>
      <c r="K92" s="14" t="s">
        <v>32</v>
      </c>
      <c r="L92" s="14" t="s">
        <v>76</v>
      </c>
      <c r="M92" s="13" t="s">
        <v>2</v>
      </c>
      <c r="N92" s="12">
        <v>4752038</v>
      </c>
      <c r="O92" s="12">
        <v>4488097</v>
      </c>
      <c r="P92" s="9">
        <f t="shared" si="3"/>
        <v>-5.5542695576087563E-2</v>
      </c>
    </row>
    <row r="93" spans="1:16" x14ac:dyDescent="0.25">
      <c r="A93" s="14" t="s">
        <v>32</v>
      </c>
      <c r="B93" s="14" t="s">
        <v>67</v>
      </c>
      <c r="C93" s="7" t="s">
        <v>118</v>
      </c>
      <c r="D93" s="11">
        <v>58054</v>
      </c>
      <c r="E93" s="11">
        <v>35531</v>
      </c>
      <c r="F93" s="9">
        <f t="shared" si="2"/>
        <v>-0.38796637613256624</v>
      </c>
      <c r="K93" s="14" t="s">
        <v>32</v>
      </c>
      <c r="L93" s="14" t="s">
        <v>76</v>
      </c>
      <c r="M93" s="7" t="s">
        <v>150</v>
      </c>
      <c r="N93" s="11">
        <v>114848</v>
      </c>
      <c r="O93" s="11">
        <v>4503</v>
      </c>
      <c r="P93" s="9">
        <f t="shared" si="3"/>
        <v>-0.96079165505711894</v>
      </c>
    </row>
    <row r="94" spans="1:16" x14ac:dyDescent="0.25">
      <c r="A94" s="14" t="s">
        <v>32</v>
      </c>
      <c r="B94" s="14" t="s">
        <v>67</v>
      </c>
      <c r="C94" s="7" t="s">
        <v>149</v>
      </c>
      <c r="D94" s="11">
        <v>43065</v>
      </c>
      <c r="E94" s="11">
        <v>13531</v>
      </c>
      <c r="F94" s="9">
        <f t="shared" si="2"/>
        <v>-0.68580053407639618</v>
      </c>
      <c r="K94" s="14" t="s">
        <v>32</v>
      </c>
      <c r="L94" s="14" t="s">
        <v>76</v>
      </c>
      <c r="M94" s="7" t="s">
        <v>77</v>
      </c>
      <c r="N94" s="11">
        <v>39946</v>
      </c>
      <c r="O94" s="11">
        <v>75351</v>
      </c>
      <c r="P94" s="9">
        <f t="shared" si="3"/>
        <v>0.8863215340709959</v>
      </c>
    </row>
    <row r="95" spans="1:16" x14ac:dyDescent="0.25">
      <c r="A95" s="14" t="s">
        <v>32</v>
      </c>
      <c r="B95" s="14" t="s">
        <v>67</v>
      </c>
      <c r="C95" s="7" t="s">
        <v>185</v>
      </c>
      <c r="D95" s="11"/>
      <c r="E95" s="11">
        <v>1260</v>
      </c>
      <c r="F95" s="9"/>
      <c r="K95" s="14" t="s">
        <v>32</v>
      </c>
      <c r="L95" s="14" t="s">
        <v>76</v>
      </c>
      <c r="M95" s="7" t="s">
        <v>78</v>
      </c>
      <c r="N95" s="11">
        <v>130880</v>
      </c>
      <c r="O95" s="11">
        <v>63300</v>
      </c>
      <c r="P95" s="9">
        <f t="shared" si="3"/>
        <v>-0.51635085574572126</v>
      </c>
    </row>
    <row r="96" spans="1:16" x14ac:dyDescent="0.25">
      <c r="A96" s="14" t="s">
        <v>32</v>
      </c>
      <c r="B96" s="14" t="s">
        <v>76</v>
      </c>
      <c r="C96" s="13" t="s">
        <v>2</v>
      </c>
      <c r="D96" s="12">
        <v>9064973</v>
      </c>
      <c r="E96" s="12">
        <v>4488097</v>
      </c>
      <c r="F96" s="9">
        <f t="shared" si="2"/>
        <v>-0.50489681546762466</v>
      </c>
      <c r="K96" s="14" t="s">
        <v>32</v>
      </c>
      <c r="L96" s="14" t="s">
        <v>76</v>
      </c>
      <c r="M96" s="7" t="s">
        <v>79</v>
      </c>
      <c r="N96" s="11"/>
      <c r="O96" s="11">
        <v>12842</v>
      </c>
      <c r="P96" s="9"/>
    </row>
    <row r="97" spans="1:16" x14ac:dyDescent="0.25">
      <c r="A97" s="14" t="s">
        <v>32</v>
      </c>
      <c r="B97" s="14" t="s">
        <v>76</v>
      </c>
      <c r="C97" s="7" t="s">
        <v>150</v>
      </c>
      <c r="D97" s="11"/>
      <c r="E97" s="11">
        <v>4503</v>
      </c>
      <c r="F97" s="9"/>
      <c r="K97" s="14" t="s">
        <v>32</v>
      </c>
      <c r="L97" s="14" t="s">
        <v>76</v>
      </c>
      <c r="M97" s="7" t="s">
        <v>80</v>
      </c>
      <c r="N97" s="11">
        <v>237247</v>
      </c>
      <c r="O97" s="11">
        <v>183263</v>
      </c>
      <c r="P97" s="9">
        <f t="shared" si="3"/>
        <v>-0.22754344628172327</v>
      </c>
    </row>
    <row r="98" spans="1:16" x14ac:dyDescent="0.25">
      <c r="A98" s="14" t="s">
        <v>32</v>
      </c>
      <c r="B98" s="14" t="s">
        <v>76</v>
      </c>
      <c r="C98" s="7" t="s">
        <v>77</v>
      </c>
      <c r="D98" s="11">
        <v>68367</v>
      </c>
      <c r="E98" s="11">
        <v>75351</v>
      </c>
      <c r="F98" s="9">
        <f t="shared" si="2"/>
        <v>0.10215454824696125</v>
      </c>
      <c r="K98" s="14" t="s">
        <v>32</v>
      </c>
      <c r="L98" s="14" t="s">
        <v>76</v>
      </c>
      <c r="M98" s="7" t="s">
        <v>81</v>
      </c>
      <c r="N98" s="11">
        <v>343261</v>
      </c>
      <c r="O98" s="11">
        <v>508001</v>
      </c>
      <c r="P98" s="9">
        <f t="shared" si="3"/>
        <v>0.47992635341620515</v>
      </c>
    </row>
    <row r="99" spans="1:16" x14ac:dyDescent="0.25">
      <c r="A99" s="14" t="s">
        <v>32</v>
      </c>
      <c r="B99" s="14" t="s">
        <v>76</v>
      </c>
      <c r="C99" s="7" t="s">
        <v>78</v>
      </c>
      <c r="D99" s="11">
        <v>105509</v>
      </c>
      <c r="E99" s="11">
        <v>63300</v>
      </c>
      <c r="F99" s="9">
        <f t="shared" si="2"/>
        <v>-0.40005118046801696</v>
      </c>
      <c r="K99" s="14" t="s">
        <v>32</v>
      </c>
      <c r="L99" s="14" t="s">
        <v>76</v>
      </c>
      <c r="M99" s="7" t="s">
        <v>82</v>
      </c>
      <c r="N99" s="11">
        <v>128668</v>
      </c>
      <c r="O99" s="11">
        <v>168303</v>
      </c>
      <c r="P99" s="9">
        <f t="shared" si="3"/>
        <v>0.30804084931762366</v>
      </c>
    </row>
    <row r="100" spans="1:16" x14ac:dyDescent="0.25">
      <c r="A100" s="14" t="s">
        <v>32</v>
      </c>
      <c r="B100" s="14" t="s">
        <v>76</v>
      </c>
      <c r="C100" s="7" t="s">
        <v>79</v>
      </c>
      <c r="D100" s="11">
        <v>1967</v>
      </c>
      <c r="E100" s="11">
        <v>12842</v>
      </c>
      <c r="F100" s="9">
        <f t="shared" si="2"/>
        <v>5.5287239450940522</v>
      </c>
      <c r="K100" s="14" t="s">
        <v>32</v>
      </c>
      <c r="L100" s="14" t="s">
        <v>76</v>
      </c>
      <c r="M100" s="7" t="s">
        <v>83</v>
      </c>
      <c r="N100" s="11">
        <v>12503</v>
      </c>
      <c r="O100" s="11">
        <v>421851</v>
      </c>
      <c r="P100" s="9">
        <f t="shared" si="3"/>
        <v>32.739982404222985</v>
      </c>
    </row>
    <row r="101" spans="1:16" x14ac:dyDescent="0.25">
      <c r="A101" s="14" t="s">
        <v>32</v>
      </c>
      <c r="B101" s="14" t="s">
        <v>76</v>
      </c>
      <c r="C101" s="7" t="s">
        <v>80</v>
      </c>
      <c r="D101" s="11">
        <v>676732</v>
      </c>
      <c r="E101" s="11">
        <v>183263</v>
      </c>
      <c r="F101" s="9">
        <f t="shared" si="2"/>
        <v>-0.72919412706950459</v>
      </c>
      <c r="K101" s="14" t="s">
        <v>32</v>
      </c>
      <c r="L101" s="14" t="s">
        <v>76</v>
      </c>
      <c r="M101" s="7" t="s">
        <v>84</v>
      </c>
      <c r="N101" s="11">
        <v>15575</v>
      </c>
      <c r="O101" s="11"/>
      <c r="P101" s="9">
        <f t="shared" si="3"/>
        <v>-1</v>
      </c>
    </row>
    <row r="102" spans="1:16" x14ac:dyDescent="0.25">
      <c r="A102" s="14" t="s">
        <v>32</v>
      </c>
      <c r="B102" s="14" t="s">
        <v>76</v>
      </c>
      <c r="C102" s="7" t="s">
        <v>81</v>
      </c>
      <c r="D102" s="11">
        <v>210009</v>
      </c>
      <c r="E102" s="11">
        <v>508001</v>
      </c>
      <c r="F102" s="9">
        <f t="shared" si="2"/>
        <v>1.4189487117218786</v>
      </c>
      <c r="K102" s="14" t="s">
        <v>32</v>
      </c>
      <c r="L102" s="14" t="s">
        <v>76</v>
      </c>
      <c r="M102" s="7" t="s">
        <v>85</v>
      </c>
      <c r="N102" s="11">
        <v>64088</v>
      </c>
      <c r="O102" s="11">
        <v>18000</v>
      </c>
      <c r="P102" s="9">
        <f t="shared" si="3"/>
        <v>-0.71913618774185495</v>
      </c>
    </row>
    <row r="103" spans="1:16" x14ac:dyDescent="0.25">
      <c r="A103" s="14" t="s">
        <v>32</v>
      </c>
      <c r="B103" s="14" t="s">
        <v>76</v>
      </c>
      <c r="C103" s="7" t="s">
        <v>82</v>
      </c>
      <c r="D103" s="11">
        <v>98302</v>
      </c>
      <c r="E103" s="11">
        <v>168303</v>
      </c>
      <c r="F103" s="9">
        <f t="shared" si="2"/>
        <v>0.71210148318447231</v>
      </c>
      <c r="K103" s="14" t="s">
        <v>32</v>
      </c>
      <c r="L103" s="14" t="s">
        <v>76</v>
      </c>
      <c r="M103" s="7" t="s">
        <v>86</v>
      </c>
      <c r="N103" s="11">
        <v>149628</v>
      </c>
      <c r="O103" s="11">
        <v>96956</v>
      </c>
      <c r="P103" s="9">
        <f t="shared" si="3"/>
        <v>-0.35201967546181195</v>
      </c>
    </row>
    <row r="104" spans="1:16" x14ac:dyDescent="0.25">
      <c r="A104" s="14" t="s">
        <v>32</v>
      </c>
      <c r="B104" s="14" t="s">
        <v>76</v>
      </c>
      <c r="C104" s="7" t="s">
        <v>83</v>
      </c>
      <c r="D104" s="11">
        <v>197053</v>
      </c>
      <c r="E104" s="11">
        <v>421851</v>
      </c>
      <c r="F104" s="9">
        <f t="shared" si="2"/>
        <v>1.1407996833339253</v>
      </c>
      <c r="K104" s="14" t="s">
        <v>32</v>
      </c>
      <c r="L104" s="14" t="s">
        <v>76</v>
      </c>
      <c r="M104" s="7" t="s">
        <v>87</v>
      </c>
      <c r="N104" s="11">
        <v>21328</v>
      </c>
      <c r="O104" s="11">
        <v>5322</v>
      </c>
      <c r="P104" s="9">
        <f t="shared" si="3"/>
        <v>-0.75046886721680417</v>
      </c>
    </row>
    <row r="105" spans="1:16" x14ac:dyDescent="0.25">
      <c r="A105" s="14" t="s">
        <v>32</v>
      </c>
      <c r="B105" s="14" t="s">
        <v>76</v>
      </c>
      <c r="C105" s="7" t="s">
        <v>84</v>
      </c>
      <c r="D105" s="11">
        <v>42414</v>
      </c>
      <c r="E105" s="11"/>
      <c r="F105" s="9">
        <f t="shared" si="2"/>
        <v>-1</v>
      </c>
      <c r="K105" s="14" t="s">
        <v>32</v>
      </c>
      <c r="L105" s="14" t="s">
        <v>76</v>
      </c>
      <c r="M105" s="7" t="s">
        <v>88</v>
      </c>
      <c r="N105" s="11">
        <v>348320</v>
      </c>
      <c r="O105" s="11">
        <v>288210</v>
      </c>
      <c r="P105" s="9">
        <f t="shared" si="3"/>
        <v>-0.17257119889756545</v>
      </c>
    </row>
    <row r="106" spans="1:16" x14ac:dyDescent="0.25">
      <c r="A106" s="14" t="s">
        <v>32</v>
      </c>
      <c r="B106" s="14" t="s">
        <v>76</v>
      </c>
      <c r="C106" s="7" t="s">
        <v>85</v>
      </c>
      <c r="D106" s="11">
        <v>37069</v>
      </c>
      <c r="E106" s="11">
        <v>18000</v>
      </c>
      <c r="F106" s="9">
        <f t="shared" si="2"/>
        <v>-0.51441905635436613</v>
      </c>
      <c r="K106" s="14" t="s">
        <v>32</v>
      </c>
      <c r="L106" s="14" t="s">
        <v>76</v>
      </c>
      <c r="M106" s="7" t="s">
        <v>89</v>
      </c>
      <c r="N106" s="11">
        <v>856697</v>
      </c>
      <c r="O106" s="11">
        <v>485644</v>
      </c>
      <c r="P106" s="9">
        <f t="shared" si="3"/>
        <v>-0.43312046149338679</v>
      </c>
    </row>
    <row r="107" spans="1:16" x14ac:dyDescent="0.25">
      <c r="A107" s="14" t="s">
        <v>32</v>
      </c>
      <c r="B107" s="14" t="s">
        <v>76</v>
      </c>
      <c r="C107" s="7" t="s">
        <v>86</v>
      </c>
      <c r="D107" s="11">
        <v>86172</v>
      </c>
      <c r="E107" s="11">
        <v>96956</v>
      </c>
      <c r="F107" s="9">
        <f t="shared" si="2"/>
        <v>0.12514505871976978</v>
      </c>
      <c r="K107" s="14" t="s">
        <v>32</v>
      </c>
      <c r="L107" s="14" t="s">
        <v>76</v>
      </c>
      <c r="M107" s="7" t="s">
        <v>192</v>
      </c>
      <c r="N107" s="11"/>
      <c r="O107" s="11">
        <v>6700</v>
      </c>
      <c r="P107" s="9"/>
    </row>
    <row r="108" spans="1:16" x14ac:dyDescent="0.25">
      <c r="A108" s="14" t="s">
        <v>32</v>
      </c>
      <c r="B108" s="14" t="s">
        <v>76</v>
      </c>
      <c r="C108" s="7" t="s">
        <v>87</v>
      </c>
      <c r="D108" s="11">
        <v>13651</v>
      </c>
      <c r="E108" s="11">
        <v>5322</v>
      </c>
      <c r="F108" s="9">
        <f t="shared" si="2"/>
        <v>-0.61013845139550216</v>
      </c>
      <c r="K108" s="14" t="s">
        <v>32</v>
      </c>
      <c r="L108" s="14" t="s">
        <v>76</v>
      </c>
      <c r="M108" s="7" t="s">
        <v>90</v>
      </c>
      <c r="N108" s="11">
        <v>19270</v>
      </c>
      <c r="O108" s="11">
        <v>8906</v>
      </c>
      <c r="P108" s="9">
        <f t="shared" si="3"/>
        <v>-0.53783082511676183</v>
      </c>
    </row>
    <row r="109" spans="1:16" x14ac:dyDescent="0.25">
      <c r="A109" s="14" t="s">
        <v>32</v>
      </c>
      <c r="B109" s="14" t="s">
        <v>76</v>
      </c>
      <c r="C109" s="7" t="s">
        <v>88</v>
      </c>
      <c r="D109" s="11">
        <v>1955690</v>
      </c>
      <c r="E109" s="11">
        <v>288210</v>
      </c>
      <c r="F109" s="9">
        <f t="shared" si="2"/>
        <v>-0.85263001804989547</v>
      </c>
      <c r="K109" s="14" t="s">
        <v>32</v>
      </c>
      <c r="L109" s="14" t="s">
        <v>76</v>
      </c>
      <c r="M109" s="7" t="s">
        <v>91</v>
      </c>
      <c r="N109" s="11">
        <v>2259443</v>
      </c>
      <c r="O109" s="11">
        <v>2140945</v>
      </c>
      <c r="P109" s="9">
        <f t="shared" si="3"/>
        <v>-5.2445669131728483E-2</v>
      </c>
    </row>
    <row r="110" spans="1:16" x14ac:dyDescent="0.25">
      <c r="A110" s="14" t="s">
        <v>32</v>
      </c>
      <c r="B110" s="14" t="s">
        <v>76</v>
      </c>
      <c r="C110" s="7" t="s">
        <v>89</v>
      </c>
      <c r="D110" s="11">
        <v>1088232</v>
      </c>
      <c r="E110" s="11">
        <v>485644</v>
      </c>
      <c r="F110" s="9">
        <f t="shared" si="2"/>
        <v>-0.55373118967279034</v>
      </c>
      <c r="K110" s="14" t="s">
        <v>32</v>
      </c>
      <c r="L110" s="14" t="s">
        <v>76</v>
      </c>
      <c r="M110" s="7" t="s">
        <v>152</v>
      </c>
      <c r="N110" s="11">
        <v>10336</v>
      </c>
      <c r="O110" s="11"/>
      <c r="P110" s="9">
        <f t="shared" si="3"/>
        <v>-1</v>
      </c>
    </row>
    <row r="111" spans="1:16" x14ac:dyDescent="0.25">
      <c r="A111" s="14" t="s">
        <v>32</v>
      </c>
      <c r="B111" s="14" t="s">
        <v>76</v>
      </c>
      <c r="C111" s="7" t="s">
        <v>151</v>
      </c>
      <c r="D111" s="11">
        <v>980</v>
      </c>
      <c r="E111" s="11"/>
      <c r="F111" s="9">
        <f t="shared" si="2"/>
        <v>-1</v>
      </c>
      <c r="K111" s="14" t="s">
        <v>32</v>
      </c>
      <c r="L111" s="14" t="s">
        <v>92</v>
      </c>
      <c r="M111" s="13" t="s">
        <v>2</v>
      </c>
      <c r="N111" s="12">
        <v>27004571</v>
      </c>
      <c r="O111" s="12">
        <v>23043556</v>
      </c>
      <c r="P111" s="9">
        <f t="shared" si="3"/>
        <v>-0.14667942697552944</v>
      </c>
    </row>
    <row r="112" spans="1:16" x14ac:dyDescent="0.25">
      <c r="A112" s="14" t="s">
        <v>32</v>
      </c>
      <c r="B112" s="14" t="s">
        <v>76</v>
      </c>
      <c r="C112" s="7" t="s">
        <v>192</v>
      </c>
      <c r="D112" s="11"/>
      <c r="E112" s="11">
        <v>6700</v>
      </c>
      <c r="F112" s="9"/>
      <c r="K112" s="14" t="s">
        <v>32</v>
      </c>
      <c r="L112" s="14" t="s">
        <v>92</v>
      </c>
      <c r="M112" s="7" t="s">
        <v>93</v>
      </c>
      <c r="N112" s="11">
        <v>464373</v>
      </c>
      <c r="O112" s="11">
        <v>431753</v>
      </c>
      <c r="P112" s="9">
        <f t="shared" si="3"/>
        <v>-7.024525543044062E-2</v>
      </c>
    </row>
    <row r="113" spans="1:16" x14ac:dyDescent="0.25">
      <c r="A113" s="14" t="s">
        <v>32</v>
      </c>
      <c r="B113" s="14" t="s">
        <v>76</v>
      </c>
      <c r="C113" s="7" t="s">
        <v>90</v>
      </c>
      <c r="D113" s="11"/>
      <c r="E113" s="11">
        <v>8906</v>
      </c>
      <c r="F113" s="9"/>
      <c r="K113" s="14" t="s">
        <v>32</v>
      </c>
      <c r="L113" s="14" t="s">
        <v>92</v>
      </c>
      <c r="M113" s="7" t="s">
        <v>95</v>
      </c>
      <c r="N113" s="11">
        <v>139431</v>
      </c>
      <c r="O113" s="11">
        <v>413205</v>
      </c>
      <c r="P113" s="9">
        <f t="shared" si="3"/>
        <v>1.9635088323256664</v>
      </c>
    </row>
    <row r="114" spans="1:16" x14ac:dyDescent="0.25">
      <c r="A114" s="14" t="s">
        <v>32</v>
      </c>
      <c r="B114" s="14" t="s">
        <v>76</v>
      </c>
      <c r="C114" s="7" t="s">
        <v>91</v>
      </c>
      <c r="D114" s="11">
        <v>4456826</v>
      </c>
      <c r="E114" s="11">
        <v>2140945</v>
      </c>
      <c r="F114" s="9">
        <f t="shared" si="2"/>
        <v>-0.51962562594994732</v>
      </c>
      <c r="K114" s="14" t="s">
        <v>32</v>
      </c>
      <c r="L114" s="14" t="s">
        <v>92</v>
      </c>
      <c r="M114" s="7" t="s">
        <v>96</v>
      </c>
      <c r="N114" s="11">
        <v>26400767</v>
      </c>
      <c r="O114" s="11">
        <v>22198598</v>
      </c>
      <c r="P114" s="9">
        <f t="shared" si="3"/>
        <v>-0.15916844385619555</v>
      </c>
    </row>
    <row r="115" spans="1:16" x14ac:dyDescent="0.25">
      <c r="A115" s="14" t="s">
        <v>32</v>
      </c>
      <c r="B115" s="14" t="s">
        <v>76</v>
      </c>
      <c r="C115" s="7" t="s">
        <v>152</v>
      </c>
      <c r="D115" s="11">
        <v>26000</v>
      </c>
      <c r="E115" s="11"/>
      <c r="F115" s="9">
        <f t="shared" si="2"/>
        <v>-1</v>
      </c>
      <c r="K115" s="14" t="s">
        <v>32</v>
      </c>
      <c r="L115" s="14" t="s">
        <v>97</v>
      </c>
      <c r="M115" s="13" t="s">
        <v>2</v>
      </c>
      <c r="N115" s="12">
        <v>2142634</v>
      </c>
      <c r="O115" s="12">
        <v>4106435</v>
      </c>
      <c r="P115" s="9">
        <f t="shared" si="3"/>
        <v>0.91653590860594947</v>
      </c>
    </row>
    <row r="116" spans="1:16" x14ac:dyDescent="0.25">
      <c r="A116" s="14" t="s">
        <v>32</v>
      </c>
      <c r="B116" s="14" t="s">
        <v>92</v>
      </c>
      <c r="C116" s="13" t="s">
        <v>2</v>
      </c>
      <c r="D116" s="12">
        <v>20652281</v>
      </c>
      <c r="E116" s="12">
        <v>23043556</v>
      </c>
      <c r="F116" s="9">
        <f t="shared" si="2"/>
        <v>0.11578745224316868</v>
      </c>
      <c r="K116" s="14" t="s">
        <v>32</v>
      </c>
      <c r="L116" s="14" t="s">
        <v>97</v>
      </c>
      <c r="M116" s="7" t="s">
        <v>153</v>
      </c>
      <c r="N116" s="11">
        <v>1636</v>
      </c>
      <c r="O116" s="11">
        <v>53338</v>
      </c>
      <c r="P116" s="9">
        <f t="shared" si="3"/>
        <v>31.602689486552567</v>
      </c>
    </row>
    <row r="117" spans="1:16" x14ac:dyDescent="0.25">
      <c r="A117" s="14" t="s">
        <v>32</v>
      </c>
      <c r="B117" s="14" t="s">
        <v>92</v>
      </c>
      <c r="C117" s="7" t="s">
        <v>93</v>
      </c>
      <c r="D117" s="11">
        <v>655688</v>
      </c>
      <c r="E117" s="11">
        <v>431753</v>
      </c>
      <c r="F117" s="9">
        <f t="shared" si="2"/>
        <v>-0.34152676272861482</v>
      </c>
      <c r="K117" s="14" t="s">
        <v>32</v>
      </c>
      <c r="L117" s="14" t="s">
        <v>97</v>
      </c>
      <c r="M117" s="7" t="s">
        <v>154</v>
      </c>
      <c r="N117" s="11">
        <v>14450</v>
      </c>
      <c r="O117" s="11">
        <v>10750</v>
      </c>
      <c r="P117" s="9">
        <f t="shared" si="3"/>
        <v>-0.25605536332179929</v>
      </c>
    </row>
    <row r="118" spans="1:16" x14ac:dyDescent="0.25">
      <c r="A118" s="14" t="s">
        <v>32</v>
      </c>
      <c r="B118" s="14" t="s">
        <v>92</v>
      </c>
      <c r="C118" s="7" t="s">
        <v>95</v>
      </c>
      <c r="D118" s="11">
        <v>48699</v>
      </c>
      <c r="E118" s="11">
        <v>413205</v>
      </c>
      <c r="F118" s="9">
        <f t="shared" si="2"/>
        <v>7.4848764861701476</v>
      </c>
      <c r="K118" s="14" t="s">
        <v>32</v>
      </c>
      <c r="L118" s="14" t="s">
        <v>97</v>
      </c>
      <c r="M118" s="7" t="s">
        <v>155</v>
      </c>
      <c r="N118" s="11">
        <v>5100</v>
      </c>
      <c r="O118" s="11"/>
      <c r="P118" s="9">
        <f t="shared" si="3"/>
        <v>-1</v>
      </c>
    </row>
    <row r="119" spans="1:16" x14ac:dyDescent="0.25">
      <c r="A119" s="14" t="s">
        <v>32</v>
      </c>
      <c r="B119" s="14" t="s">
        <v>92</v>
      </c>
      <c r="C119" s="7" t="s">
        <v>96</v>
      </c>
      <c r="D119" s="11">
        <v>19947894</v>
      </c>
      <c r="E119" s="11">
        <v>22198598</v>
      </c>
      <c r="F119" s="9">
        <f t="shared" si="2"/>
        <v>0.11282915379438049</v>
      </c>
      <c r="K119" s="14" t="s">
        <v>32</v>
      </c>
      <c r="L119" s="14" t="s">
        <v>97</v>
      </c>
      <c r="M119" s="7" t="s">
        <v>157</v>
      </c>
      <c r="N119" s="11">
        <v>84170</v>
      </c>
      <c r="O119" s="11">
        <v>141469</v>
      </c>
      <c r="P119" s="9">
        <f t="shared" si="3"/>
        <v>0.68075323749554473</v>
      </c>
    </row>
    <row r="120" spans="1:16" x14ac:dyDescent="0.25">
      <c r="A120" s="14" t="s">
        <v>32</v>
      </c>
      <c r="B120" s="14" t="s">
        <v>97</v>
      </c>
      <c r="C120" s="13" t="s">
        <v>2</v>
      </c>
      <c r="D120" s="12">
        <v>2628418</v>
      </c>
      <c r="E120" s="12">
        <v>4106435</v>
      </c>
      <c r="F120" s="9">
        <f t="shared" si="2"/>
        <v>0.56232189857168835</v>
      </c>
      <c r="K120" s="14" t="s">
        <v>32</v>
      </c>
      <c r="L120" s="14" t="s">
        <v>97</v>
      </c>
      <c r="M120" s="7" t="s">
        <v>159</v>
      </c>
      <c r="N120" s="11">
        <v>1177</v>
      </c>
      <c r="O120" s="11"/>
      <c r="P120" s="9">
        <f t="shared" si="3"/>
        <v>-1</v>
      </c>
    </row>
    <row r="121" spans="1:16" x14ac:dyDescent="0.25">
      <c r="A121" s="14" t="s">
        <v>32</v>
      </c>
      <c r="B121" s="14" t="s">
        <v>97</v>
      </c>
      <c r="C121" s="7" t="s">
        <v>153</v>
      </c>
      <c r="D121" s="11">
        <v>1188</v>
      </c>
      <c r="E121" s="11">
        <v>53338</v>
      </c>
      <c r="F121" s="9">
        <f t="shared" si="2"/>
        <v>43.897306397306394</v>
      </c>
      <c r="K121" s="14" t="s">
        <v>32</v>
      </c>
      <c r="L121" s="14" t="s">
        <v>97</v>
      </c>
      <c r="M121" s="7" t="s">
        <v>160</v>
      </c>
      <c r="N121" s="11">
        <v>109700</v>
      </c>
      <c r="O121" s="11">
        <v>110500</v>
      </c>
      <c r="P121" s="9">
        <f t="shared" si="3"/>
        <v>7.2926162260711028E-3</v>
      </c>
    </row>
    <row r="122" spans="1:16" x14ac:dyDescent="0.25">
      <c r="A122" s="14" t="s">
        <v>32</v>
      </c>
      <c r="B122" s="14" t="s">
        <v>97</v>
      </c>
      <c r="C122" s="7" t="s">
        <v>154</v>
      </c>
      <c r="D122" s="11">
        <v>55320</v>
      </c>
      <c r="E122" s="11">
        <v>10750</v>
      </c>
      <c r="F122" s="9">
        <f t="shared" si="2"/>
        <v>-0.80567606652205348</v>
      </c>
      <c r="K122" s="14" t="s">
        <v>32</v>
      </c>
      <c r="L122" s="14" t="s">
        <v>97</v>
      </c>
      <c r="M122" s="7" t="s">
        <v>161</v>
      </c>
      <c r="N122" s="11">
        <v>13686</v>
      </c>
      <c r="O122" s="11">
        <v>21871</v>
      </c>
      <c r="P122" s="9">
        <f t="shared" si="3"/>
        <v>0.59805640800818349</v>
      </c>
    </row>
    <row r="123" spans="1:16" x14ac:dyDescent="0.25">
      <c r="A123" s="14" t="s">
        <v>32</v>
      </c>
      <c r="B123" s="14" t="s">
        <v>97</v>
      </c>
      <c r="C123" s="7" t="s">
        <v>155</v>
      </c>
      <c r="D123" s="11">
        <v>6000</v>
      </c>
      <c r="E123" s="11"/>
      <c r="F123" s="9">
        <f t="shared" si="2"/>
        <v>-1</v>
      </c>
      <c r="K123" s="14" t="s">
        <v>32</v>
      </c>
      <c r="L123" s="14" t="s">
        <v>97</v>
      </c>
      <c r="M123" s="7" t="s">
        <v>162</v>
      </c>
      <c r="N123" s="11">
        <v>48955</v>
      </c>
      <c r="O123" s="11"/>
      <c r="P123" s="9">
        <f t="shared" si="3"/>
        <v>-1</v>
      </c>
    </row>
    <row r="124" spans="1:16" x14ac:dyDescent="0.25">
      <c r="A124" s="14" t="s">
        <v>32</v>
      </c>
      <c r="B124" s="14" t="s">
        <v>97</v>
      </c>
      <c r="C124" s="7" t="s">
        <v>157</v>
      </c>
      <c r="D124" s="11">
        <v>140700</v>
      </c>
      <c r="E124" s="11">
        <v>141469</v>
      </c>
      <c r="F124" s="9">
        <f t="shared" si="2"/>
        <v>5.4655294953802414E-3</v>
      </c>
      <c r="K124" s="14" t="s">
        <v>32</v>
      </c>
      <c r="L124" s="14" t="s">
        <v>97</v>
      </c>
      <c r="M124" s="7" t="s">
        <v>164</v>
      </c>
      <c r="N124" s="11">
        <v>19875</v>
      </c>
      <c r="O124" s="11">
        <v>5933</v>
      </c>
      <c r="P124" s="9">
        <f t="shared" si="3"/>
        <v>-0.70148427672955971</v>
      </c>
    </row>
    <row r="125" spans="1:16" x14ac:dyDescent="0.25">
      <c r="A125" s="14" t="s">
        <v>32</v>
      </c>
      <c r="B125" s="14" t="s">
        <v>97</v>
      </c>
      <c r="C125" s="7" t="s">
        <v>160</v>
      </c>
      <c r="D125" s="11">
        <v>33000</v>
      </c>
      <c r="E125" s="11">
        <v>110500</v>
      </c>
      <c r="F125" s="9">
        <f t="shared" si="2"/>
        <v>2.3484848484848486</v>
      </c>
      <c r="K125" s="14" t="s">
        <v>32</v>
      </c>
      <c r="L125" s="14" t="s">
        <v>97</v>
      </c>
      <c r="M125" s="7" t="s">
        <v>99</v>
      </c>
      <c r="N125" s="11">
        <v>195150</v>
      </c>
      <c r="O125" s="11">
        <v>223743</v>
      </c>
      <c r="P125" s="9">
        <f t="shared" si="3"/>
        <v>0.14651806302843967</v>
      </c>
    </row>
    <row r="126" spans="1:16" x14ac:dyDescent="0.25">
      <c r="A126" s="14" t="s">
        <v>32</v>
      </c>
      <c r="B126" s="14" t="s">
        <v>97</v>
      </c>
      <c r="C126" s="7" t="s">
        <v>161</v>
      </c>
      <c r="D126" s="11">
        <v>1661</v>
      </c>
      <c r="E126" s="11">
        <v>21871</v>
      </c>
      <c r="F126" s="9">
        <f t="shared" si="2"/>
        <v>12.167369054786274</v>
      </c>
      <c r="K126" s="14" t="s">
        <v>32</v>
      </c>
      <c r="L126" s="14" t="s">
        <v>97</v>
      </c>
      <c r="M126" s="7" t="s">
        <v>165</v>
      </c>
      <c r="N126" s="11">
        <v>553799</v>
      </c>
      <c r="O126" s="11">
        <v>641611</v>
      </c>
      <c r="P126" s="9">
        <f t="shared" si="3"/>
        <v>0.15856294431734258</v>
      </c>
    </row>
    <row r="127" spans="1:16" x14ac:dyDescent="0.25">
      <c r="A127" s="14" t="s">
        <v>32</v>
      </c>
      <c r="B127" s="14" t="s">
        <v>97</v>
      </c>
      <c r="C127" s="7" t="s">
        <v>163</v>
      </c>
      <c r="D127" s="11">
        <v>1395</v>
      </c>
      <c r="E127" s="11"/>
      <c r="F127" s="9">
        <f t="shared" si="2"/>
        <v>-1</v>
      </c>
      <c r="K127" s="14" t="s">
        <v>32</v>
      </c>
      <c r="L127" s="14" t="s">
        <v>97</v>
      </c>
      <c r="M127" s="7" t="s">
        <v>166</v>
      </c>
      <c r="N127" s="11">
        <v>51252</v>
      </c>
      <c r="O127" s="11">
        <v>29230</v>
      </c>
      <c r="P127" s="9">
        <f t="shared" si="3"/>
        <v>-0.4296807929446656</v>
      </c>
    </row>
    <row r="128" spans="1:16" x14ac:dyDescent="0.25">
      <c r="A128" s="14" t="s">
        <v>32</v>
      </c>
      <c r="B128" s="14" t="s">
        <v>97</v>
      </c>
      <c r="C128" s="7" t="s">
        <v>164</v>
      </c>
      <c r="D128" s="11"/>
      <c r="E128" s="11">
        <v>5933</v>
      </c>
      <c r="F128" s="9"/>
      <c r="K128" s="14" t="s">
        <v>32</v>
      </c>
      <c r="L128" s="14" t="s">
        <v>97</v>
      </c>
      <c r="M128" s="7" t="s">
        <v>119</v>
      </c>
      <c r="N128" s="11">
        <v>13651</v>
      </c>
      <c r="O128" s="11">
        <v>26219</v>
      </c>
      <c r="P128" s="9">
        <f t="shared" si="3"/>
        <v>0.92066515273606331</v>
      </c>
    </row>
    <row r="129" spans="1:16" x14ac:dyDescent="0.25">
      <c r="A129" s="14" t="s">
        <v>32</v>
      </c>
      <c r="B129" s="14" t="s">
        <v>97</v>
      </c>
      <c r="C129" s="7" t="s">
        <v>99</v>
      </c>
      <c r="D129" s="11">
        <v>403327</v>
      </c>
      <c r="E129" s="11">
        <v>223743</v>
      </c>
      <c r="F129" s="9">
        <f t="shared" si="2"/>
        <v>-0.44525657840908245</v>
      </c>
      <c r="K129" s="14" t="s">
        <v>32</v>
      </c>
      <c r="L129" s="14" t="s">
        <v>97</v>
      </c>
      <c r="M129" s="7" t="s">
        <v>100</v>
      </c>
      <c r="N129" s="11">
        <v>59226</v>
      </c>
      <c r="O129" s="11">
        <v>389601</v>
      </c>
      <c r="P129" s="9">
        <f t="shared" si="3"/>
        <v>5.5782088947421737</v>
      </c>
    </row>
    <row r="130" spans="1:16" x14ac:dyDescent="0.25">
      <c r="A130" s="14" t="s">
        <v>32</v>
      </c>
      <c r="B130" s="14" t="s">
        <v>97</v>
      </c>
      <c r="C130" s="7" t="s">
        <v>165</v>
      </c>
      <c r="D130" s="11">
        <v>400250</v>
      </c>
      <c r="E130" s="11">
        <v>641611</v>
      </c>
      <c r="F130" s="9">
        <f t="shared" si="2"/>
        <v>0.60302560899437851</v>
      </c>
      <c r="K130" s="14" t="s">
        <v>32</v>
      </c>
      <c r="L130" s="14" t="s">
        <v>97</v>
      </c>
      <c r="M130" s="7" t="s">
        <v>120</v>
      </c>
      <c r="N130" s="11">
        <v>765</v>
      </c>
      <c r="O130" s="11"/>
      <c r="P130" s="9">
        <f t="shared" si="3"/>
        <v>-1</v>
      </c>
    </row>
    <row r="131" spans="1:16" x14ac:dyDescent="0.25">
      <c r="A131" s="14" t="s">
        <v>32</v>
      </c>
      <c r="B131" s="14" t="s">
        <v>97</v>
      </c>
      <c r="C131" s="7" t="s">
        <v>166</v>
      </c>
      <c r="D131" s="11">
        <v>38510</v>
      </c>
      <c r="E131" s="11">
        <v>29230</v>
      </c>
      <c r="F131" s="9">
        <f t="shared" si="2"/>
        <v>-0.24097636977408465</v>
      </c>
      <c r="K131" s="14" t="s">
        <v>32</v>
      </c>
      <c r="L131" s="14" t="s">
        <v>97</v>
      </c>
      <c r="M131" s="7" t="s">
        <v>167</v>
      </c>
      <c r="N131" s="11"/>
      <c r="O131" s="11">
        <v>4125</v>
      </c>
      <c r="P131" s="9"/>
    </row>
    <row r="132" spans="1:16" x14ac:dyDescent="0.25">
      <c r="A132" s="14" t="s">
        <v>32</v>
      </c>
      <c r="B132" s="14" t="s">
        <v>97</v>
      </c>
      <c r="C132" s="7" t="s">
        <v>119</v>
      </c>
      <c r="D132" s="11">
        <v>104449</v>
      </c>
      <c r="E132" s="11">
        <v>26219</v>
      </c>
      <c r="F132" s="9">
        <f t="shared" ref="F132:F160" si="4">(E132-D132)/D132</f>
        <v>-0.74897797010981437</v>
      </c>
      <c r="K132" s="14" t="s">
        <v>32</v>
      </c>
      <c r="L132" s="14" t="s">
        <v>97</v>
      </c>
      <c r="M132" s="7" t="s">
        <v>168</v>
      </c>
      <c r="N132" s="11">
        <v>4517</v>
      </c>
      <c r="O132" s="11">
        <v>170293</v>
      </c>
      <c r="P132" s="9">
        <f t="shared" ref="P132:P157" si="5">(O132-N132)/N132</f>
        <v>36.700464910338724</v>
      </c>
    </row>
    <row r="133" spans="1:16" x14ac:dyDescent="0.25">
      <c r="A133" s="14" t="s">
        <v>32</v>
      </c>
      <c r="B133" s="14" t="s">
        <v>97</v>
      </c>
      <c r="C133" s="7" t="s">
        <v>100</v>
      </c>
      <c r="D133" s="11">
        <v>156400</v>
      </c>
      <c r="E133" s="11">
        <v>389601</v>
      </c>
      <c r="F133" s="9">
        <f t="shared" si="4"/>
        <v>1.4910549872122763</v>
      </c>
      <c r="K133" s="14" t="s">
        <v>32</v>
      </c>
      <c r="L133" s="14" t="s">
        <v>97</v>
      </c>
      <c r="M133" s="7" t="s">
        <v>101</v>
      </c>
      <c r="N133" s="11">
        <v>7900</v>
      </c>
      <c r="O133" s="11">
        <v>37221</v>
      </c>
      <c r="P133" s="9">
        <f t="shared" si="5"/>
        <v>3.7115189873417722</v>
      </c>
    </row>
    <row r="134" spans="1:16" x14ac:dyDescent="0.25">
      <c r="A134" s="14" t="s">
        <v>32</v>
      </c>
      <c r="B134" s="14" t="s">
        <v>97</v>
      </c>
      <c r="C134" s="7" t="s">
        <v>120</v>
      </c>
      <c r="D134" s="11">
        <v>3265</v>
      </c>
      <c r="E134" s="11"/>
      <c r="F134" s="9">
        <f t="shared" si="4"/>
        <v>-1</v>
      </c>
      <c r="K134" s="14" t="s">
        <v>32</v>
      </c>
      <c r="L134" s="14" t="s">
        <v>97</v>
      </c>
      <c r="M134" s="7" t="s">
        <v>169</v>
      </c>
      <c r="N134" s="11">
        <v>2700</v>
      </c>
      <c r="O134" s="11"/>
      <c r="P134" s="9">
        <f t="shared" si="5"/>
        <v>-1</v>
      </c>
    </row>
    <row r="135" spans="1:16" x14ac:dyDescent="0.25">
      <c r="A135" s="14" t="s">
        <v>32</v>
      </c>
      <c r="B135" s="14" t="s">
        <v>97</v>
      </c>
      <c r="C135" s="7" t="s">
        <v>167</v>
      </c>
      <c r="D135" s="11"/>
      <c r="E135" s="11">
        <v>4125</v>
      </c>
      <c r="F135" s="9"/>
      <c r="K135" s="14" t="s">
        <v>32</v>
      </c>
      <c r="L135" s="14" t="s">
        <v>97</v>
      </c>
      <c r="M135" s="7" t="s">
        <v>170</v>
      </c>
      <c r="N135" s="11">
        <v>9092</v>
      </c>
      <c r="O135" s="11">
        <v>48000</v>
      </c>
      <c r="P135" s="9">
        <f t="shared" si="5"/>
        <v>4.2793664760228776</v>
      </c>
    </row>
    <row r="136" spans="1:16" x14ac:dyDescent="0.25">
      <c r="A136" s="14" t="s">
        <v>32</v>
      </c>
      <c r="B136" s="14" t="s">
        <v>97</v>
      </c>
      <c r="C136" s="7" t="s">
        <v>186</v>
      </c>
      <c r="D136" s="11">
        <v>1586</v>
      </c>
      <c r="E136" s="11"/>
      <c r="F136" s="9">
        <f t="shared" si="4"/>
        <v>-1</v>
      </c>
      <c r="K136" s="14" t="s">
        <v>32</v>
      </c>
      <c r="L136" s="14" t="s">
        <v>97</v>
      </c>
      <c r="M136" s="7" t="s">
        <v>102</v>
      </c>
      <c r="N136" s="11">
        <v>336666</v>
      </c>
      <c r="O136" s="11">
        <v>794332</v>
      </c>
      <c r="P136" s="9">
        <f t="shared" si="5"/>
        <v>1.3594066522904005</v>
      </c>
    </row>
    <row r="137" spans="1:16" x14ac:dyDescent="0.25">
      <c r="A137" s="14" t="s">
        <v>32</v>
      </c>
      <c r="B137" s="14" t="s">
        <v>97</v>
      </c>
      <c r="C137" s="7" t="s">
        <v>168</v>
      </c>
      <c r="D137" s="11">
        <v>11414</v>
      </c>
      <c r="E137" s="11">
        <v>170293</v>
      </c>
      <c r="F137" s="9">
        <f t="shared" si="4"/>
        <v>13.919660066584896</v>
      </c>
      <c r="K137" s="14" t="s">
        <v>32</v>
      </c>
      <c r="L137" s="14" t="s">
        <v>97</v>
      </c>
      <c r="M137" s="7" t="s">
        <v>171</v>
      </c>
      <c r="N137" s="11"/>
      <c r="O137" s="11">
        <v>2478</v>
      </c>
      <c r="P137" s="9"/>
    </row>
    <row r="138" spans="1:16" x14ac:dyDescent="0.25">
      <c r="A138" s="14" t="s">
        <v>32</v>
      </c>
      <c r="B138" s="14" t="s">
        <v>97</v>
      </c>
      <c r="C138" s="7" t="s">
        <v>101</v>
      </c>
      <c r="D138" s="11">
        <v>261425</v>
      </c>
      <c r="E138" s="11">
        <v>37221</v>
      </c>
      <c r="F138" s="9">
        <f t="shared" si="4"/>
        <v>-0.85762264511810271</v>
      </c>
      <c r="K138" s="14" t="s">
        <v>32</v>
      </c>
      <c r="L138" s="14" t="s">
        <v>97</v>
      </c>
      <c r="M138" s="7" t="s">
        <v>172</v>
      </c>
      <c r="N138" s="11">
        <v>123351</v>
      </c>
      <c r="O138" s="11">
        <v>827670</v>
      </c>
      <c r="P138" s="9">
        <f t="shared" si="5"/>
        <v>5.7098766933385221</v>
      </c>
    </row>
    <row r="139" spans="1:16" x14ac:dyDescent="0.25">
      <c r="A139" s="14" t="s">
        <v>32</v>
      </c>
      <c r="B139" s="14" t="s">
        <v>97</v>
      </c>
      <c r="C139" s="7" t="s">
        <v>170</v>
      </c>
      <c r="D139" s="11">
        <v>13603</v>
      </c>
      <c r="E139" s="11">
        <v>48000</v>
      </c>
      <c r="F139" s="9">
        <f t="shared" si="4"/>
        <v>2.5286333896934501</v>
      </c>
      <c r="K139" s="14" t="s">
        <v>32</v>
      </c>
      <c r="L139" s="14" t="s">
        <v>97</v>
      </c>
      <c r="M139" s="7" t="s">
        <v>173</v>
      </c>
      <c r="N139" s="11">
        <v>6450</v>
      </c>
      <c r="O139" s="11">
        <v>8118</v>
      </c>
      <c r="P139" s="9">
        <f t="shared" si="5"/>
        <v>0.25860465116279069</v>
      </c>
    </row>
    <row r="140" spans="1:16" x14ac:dyDescent="0.25">
      <c r="A140" s="14" t="s">
        <v>32</v>
      </c>
      <c r="B140" s="14" t="s">
        <v>97</v>
      </c>
      <c r="C140" s="7" t="s">
        <v>102</v>
      </c>
      <c r="D140" s="11">
        <v>522509</v>
      </c>
      <c r="E140" s="11">
        <v>794332</v>
      </c>
      <c r="F140" s="9">
        <f t="shared" si="4"/>
        <v>0.52022644586026268</v>
      </c>
      <c r="K140" s="14" t="s">
        <v>32</v>
      </c>
      <c r="L140" s="14" t="s">
        <v>97</v>
      </c>
      <c r="M140" s="7" t="s">
        <v>103</v>
      </c>
      <c r="N140" s="11">
        <v>109880</v>
      </c>
      <c r="O140" s="11">
        <v>120708</v>
      </c>
      <c r="P140" s="9">
        <f t="shared" si="5"/>
        <v>9.8543866035675276E-2</v>
      </c>
    </row>
    <row r="141" spans="1:16" x14ac:dyDescent="0.25">
      <c r="A141" s="14" t="s">
        <v>32</v>
      </c>
      <c r="B141" s="14" t="s">
        <v>97</v>
      </c>
      <c r="C141" s="7" t="s">
        <v>171</v>
      </c>
      <c r="D141" s="11">
        <v>1478</v>
      </c>
      <c r="E141" s="11">
        <v>2478</v>
      </c>
      <c r="F141" s="9">
        <f t="shared" si="4"/>
        <v>0.67658998646820023</v>
      </c>
      <c r="K141" s="14" t="s">
        <v>32</v>
      </c>
      <c r="L141" s="14" t="s">
        <v>97</v>
      </c>
      <c r="M141" s="7" t="s">
        <v>174</v>
      </c>
      <c r="N141" s="11">
        <v>2900</v>
      </c>
      <c r="O141" s="11"/>
      <c r="P141" s="9">
        <f t="shared" si="5"/>
        <v>-1</v>
      </c>
    </row>
    <row r="142" spans="1:16" x14ac:dyDescent="0.25">
      <c r="A142" s="14" t="s">
        <v>32</v>
      </c>
      <c r="B142" s="14" t="s">
        <v>97</v>
      </c>
      <c r="C142" s="7" t="s">
        <v>172</v>
      </c>
      <c r="D142" s="11">
        <v>131726</v>
      </c>
      <c r="E142" s="11">
        <v>827670</v>
      </c>
      <c r="F142" s="9">
        <f t="shared" si="4"/>
        <v>5.2832698176517923</v>
      </c>
      <c r="K142" s="14" t="s">
        <v>32</v>
      </c>
      <c r="L142" s="14" t="s">
        <v>97</v>
      </c>
      <c r="M142" s="7" t="s">
        <v>104</v>
      </c>
      <c r="N142" s="11">
        <v>181351</v>
      </c>
      <c r="O142" s="11">
        <v>72816</v>
      </c>
      <c r="P142" s="9">
        <f t="shared" si="5"/>
        <v>-0.59848029511830647</v>
      </c>
    </row>
    <row r="143" spans="1:16" x14ac:dyDescent="0.25">
      <c r="A143" s="14" t="s">
        <v>32</v>
      </c>
      <c r="B143" s="14" t="s">
        <v>97</v>
      </c>
      <c r="C143" s="7" t="s">
        <v>173</v>
      </c>
      <c r="D143" s="11">
        <v>2269</v>
      </c>
      <c r="E143" s="11">
        <v>8118</v>
      </c>
      <c r="F143" s="9">
        <f t="shared" si="4"/>
        <v>2.5777875716174528</v>
      </c>
      <c r="K143" s="14" t="s">
        <v>32</v>
      </c>
      <c r="L143" s="14" t="s">
        <v>97</v>
      </c>
      <c r="M143" s="7" t="s">
        <v>175</v>
      </c>
      <c r="N143" s="11">
        <v>5465</v>
      </c>
      <c r="O143" s="11">
        <v>21320</v>
      </c>
      <c r="P143" s="9">
        <f t="shared" si="5"/>
        <v>2.9011893870082344</v>
      </c>
    </row>
    <row r="144" spans="1:16" x14ac:dyDescent="0.25">
      <c r="A144" s="14" t="s">
        <v>32</v>
      </c>
      <c r="B144" s="14" t="s">
        <v>97</v>
      </c>
      <c r="C144" s="7" t="s">
        <v>103</v>
      </c>
      <c r="D144" s="11">
        <v>36902</v>
      </c>
      <c r="E144" s="11">
        <v>120708</v>
      </c>
      <c r="F144" s="9">
        <f t="shared" si="4"/>
        <v>2.2710422199338791</v>
      </c>
      <c r="K144" s="14" t="s">
        <v>32</v>
      </c>
      <c r="L144" s="14" t="s">
        <v>97</v>
      </c>
      <c r="M144" s="7" t="s">
        <v>176</v>
      </c>
      <c r="N144" s="11">
        <v>71280</v>
      </c>
      <c r="O144" s="11">
        <v>223930</v>
      </c>
      <c r="P144" s="9">
        <f t="shared" si="5"/>
        <v>2.1415544332211001</v>
      </c>
    </row>
    <row r="145" spans="1:16" x14ac:dyDescent="0.25">
      <c r="A145" s="14" t="s">
        <v>32</v>
      </c>
      <c r="B145" s="14" t="s">
        <v>97</v>
      </c>
      <c r="C145" s="7" t="s">
        <v>174</v>
      </c>
      <c r="D145" s="11">
        <v>15000</v>
      </c>
      <c r="E145" s="11"/>
      <c r="F145" s="9">
        <f t="shared" si="4"/>
        <v>-1</v>
      </c>
      <c r="K145" s="14" t="s">
        <v>32</v>
      </c>
      <c r="L145" s="14" t="s">
        <v>97</v>
      </c>
      <c r="M145" s="7" t="s">
        <v>177</v>
      </c>
      <c r="N145" s="11">
        <v>17338</v>
      </c>
      <c r="O145" s="11">
        <v>20000</v>
      </c>
      <c r="P145" s="9">
        <f t="shared" si="5"/>
        <v>0.15353558657284577</v>
      </c>
    </row>
    <row r="146" spans="1:16" x14ac:dyDescent="0.25">
      <c r="A146" s="14" t="s">
        <v>32</v>
      </c>
      <c r="B146" s="14" t="s">
        <v>97</v>
      </c>
      <c r="C146" s="7" t="s">
        <v>104</v>
      </c>
      <c r="D146" s="11">
        <v>107695</v>
      </c>
      <c r="E146" s="11">
        <v>72816</v>
      </c>
      <c r="F146" s="9">
        <f t="shared" si="4"/>
        <v>-0.32386833186313202</v>
      </c>
      <c r="K146" s="14" t="s">
        <v>32</v>
      </c>
      <c r="L146" s="14" t="s">
        <v>97</v>
      </c>
      <c r="M146" s="7" t="s">
        <v>178</v>
      </c>
      <c r="N146" s="11">
        <v>27450</v>
      </c>
      <c r="O146" s="11">
        <v>52595</v>
      </c>
      <c r="P146" s="9">
        <f t="shared" si="5"/>
        <v>0.91602914389799639</v>
      </c>
    </row>
    <row r="147" spans="1:16" x14ac:dyDescent="0.25">
      <c r="A147" s="14" t="s">
        <v>32</v>
      </c>
      <c r="B147" s="14" t="s">
        <v>97</v>
      </c>
      <c r="C147" s="7" t="s">
        <v>175</v>
      </c>
      <c r="D147" s="11">
        <v>25745</v>
      </c>
      <c r="E147" s="11">
        <v>21320</v>
      </c>
      <c r="F147" s="9">
        <f t="shared" si="4"/>
        <v>-0.17187803456981937</v>
      </c>
      <c r="K147" s="14" t="s">
        <v>32</v>
      </c>
      <c r="L147" s="14" t="s">
        <v>97</v>
      </c>
      <c r="M147" s="7" t="s">
        <v>179</v>
      </c>
      <c r="N147" s="11">
        <v>48702</v>
      </c>
      <c r="O147" s="11">
        <v>36964</v>
      </c>
      <c r="P147" s="9">
        <f t="shared" si="5"/>
        <v>-0.24101679602480391</v>
      </c>
    </row>
    <row r="148" spans="1:16" x14ac:dyDescent="0.25">
      <c r="A148" s="14" t="s">
        <v>32</v>
      </c>
      <c r="B148" s="14" t="s">
        <v>97</v>
      </c>
      <c r="C148" s="7" t="s">
        <v>176</v>
      </c>
      <c r="D148" s="11">
        <v>104420</v>
      </c>
      <c r="E148" s="11">
        <v>223930</v>
      </c>
      <c r="F148" s="9">
        <f t="shared" si="4"/>
        <v>1.1445125454893699</v>
      </c>
      <c r="K148" s="14" t="s">
        <v>32</v>
      </c>
      <c r="L148" s="14" t="s">
        <v>97</v>
      </c>
      <c r="M148" s="7" t="s">
        <v>121</v>
      </c>
      <c r="N148" s="11">
        <v>15000</v>
      </c>
      <c r="O148" s="11">
        <v>11600</v>
      </c>
      <c r="P148" s="9">
        <f t="shared" si="5"/>
        <v>-0.22666666666666666</v>
      </c>
    </row>
    <row r="149" spans="1:16" x14ac:dyDescent="0.25">
      <c r="A149" s="14" t="s">
        <v>32</v>
      </c>
      <c r="B149" s="14" t="s">
        <v>97</v>
      </c>
      <c r="C149" s="7" t="s">
        <v>177</v>
      </c>
      <c r="D149" s="11">
        <v>28310</v>
      </c>
      <c r="E149" s="11">
        <v>20000</v>
      </c>
      <c r="F149" s="9">
        <f t="shared" si="4"/>
        <v>-0.29353585305545743</v>
      </c>
      <c r="K149" s="14" t="s">
        <v>32</v>
      </c>
      <c r="L149" s="14" t="s">
        <v>105</v>
      </c>
      <c r="M149" s="13" t="s">
        <v>2</v>
      </c>
      <c r="N149" s="12">
        <v>2530010</v>
      </c>
      <c r="O149" s="12">
        <v>2293925</v>
      </c>
      <c r="P149" s="9">
        <f t="shared" si="5"/>
        <v>-9.3313860419524039E-2</v>
      </c>
    </row>
    <row r="150" spans="1:16" x14ac:dyDescent="0.25">
      <c r="A150" s="14" t="s">
        <v>32</v>
      </c>
      <c r="B150" s="14" t="s">
        <v>97</v>
      </c>
      <c r="C150" s="7" t="s">
        <v>178</v>
      </c>
      <c r="D150" s="11">
        <v>7900</v>
      </c>
      <c r="E150" s="11">
        <v>52595</v>
      </c>
      <c r="F150" s="9">
        <f t="shared" si="4"/>
        <v>5.6575949367088612</v>
      </c>
      <c r="K150" s="14" t="s">
        <v>32</v>
      </c>
      <c r="L150" s="14" t="s">
        <v>105</v>
      </c>
      <c r="M150" s="7" t="s">
        <v>181</v>
      </c>
      <c r="N150" s="11">
        <v>170147</v>
      </c>
      <c r="O150" s="11">
        <v>265558</v>
      </c>
      <c r="P150" s="9">
        <f t="shared" si="5"/>
        <v>0.56075628721047099</v>
      </c>
    </row>
    <row r="151" spans="1:16" x14ac:dyDescent="0.25">
      <c r="A151" s="14" t="s">
        <v>32</v>
      </c>
      <c r="B151" s="14" t="s">
        <v>97</v>
      </c>
      <c r="C151" s="7" t="s">
        <v>179</v>
      </c>
      <c r="D151" s="11">
        <v>8136</v>
      </c>
      <c r="E151" s="11">
        <v>36964</v>
      </c>
      <c r="F151" s="9">
        <f t="shared" si="4"/>
        <v>3.5432645034414945</v>
      </c>
      <c r="K151" s="14" t="s">
        <v>32</v>
      </c>
      <c r="L151" s="14" t="s">
        <v>105</v>
      </c>
      <c r="M151" s="7" t="s">
        <v>106</v>
      </c>
      <c r="N151" s="11">
        <v>334952</v>
      </c>
      <c r="O151" s="11">
        <v>218442</v>
      </c>
      <c r="P151" s="9">
        <f t="shared" si="5"/>
        <v>-0.34784088466407126</v>
      </c>
    </row>
    <row r="152" spans="1:16" x14ac:dyDescent="0.25">
      <c r="A152" s="14" t="s">
        <v>32</v>
      </c>
      <c r="B152" s="14" t="s">
        <v>97</v>
      </c>
      <c r="C152" s="7" t="s">
        <v>121</v>
      </c>
      <c r="D152" s="11">
        <v>2835</v>
      </c>
      <c r="E152" s="11">
        <v>11600</v>
      </c>
      <c r="F152" s="9">
        <f t="shared" si="4"/>
        <v>3.0917107583774253</v>
      </c>
      <c r="K152" s="14" t="s">
        <v>32</v>
      </c>
      <c r="L152" s="14" t="s">
        <v>105</v>
      </c>
      <c r="M152" s="7" t="s">
        <v>182</v>
      </c>
      <c r="N152" s="11">
        <v>22529</v>
      </c>
      <c r="O152" s="11">
        <v>5679</v>
      </c>
      <c r="P152" s="9">
        <f t="shared" si="5"/>
        <v>-0.74792489679968044</v>
      </c>
    </row>
    <row r="153" spans="1:16" x14ac:dyDescent="0.25">
      <c r="A153" s="14" t="s">
        <v>32</v>
      </c>
      <c r="B153" s="14" t="s">
        <v>105</v>
      </c>
      <c r="C153" s="13" t="s">
        <v>2</v>
      </c>
      <c r="D153" s="12">
        <v>2530751</v>
      </c>
      <c r="E153" s="12">
        <v>2293925</v>
      </c>
      <c r="F153" s="9">
        <f t="shared" si="4"/>
        <v>-9.3579336726529003E-2</v>
      </c>
      <c r="K153" s="14" t="s">
        <v>32</v>
      </c>
      <c r="L153" s="14" t="s">
        <v>105</v>
      </c>
      <c r="M153" s="7" t="s">
        <v>107</v>
      </c>
      <c r="N153" s="11">
        <v>444959</v>
      </c>
      <c r="O153" s="11">
        <v>490741</v>
      </c>
      <c r="P153" s="9">
        <f t="shared" si="5"/>
        <v>0.10289037866410164</v>
      </c>
    </row>
    <row r="154" spans="1:16" x14ac:dyDescent="0.25">
      <c r="A154" s="14" t="s">
        <v>32</v>
      </c>
      <c r="B154" s="14" t="s">
        <v>105</v>
      </c>
      <c r="C154" s="7" t="s">
        <v>181</v>
      </c>
      <c r="D154" s="11">
        <v>138455</v>
      </c>
      <c r="E154" s="11">
        <v>265558</v>
      </c>
      <c r="F154" s="9">
        <f t="shared" si="4"/>
        <v>0.91800946155790686</v>
      </c>
      <c r="K154" s="14" t="s">
        <v>32</v>
      </c>
      <c r="L154" s="14" t="s">
        <v>105</v>
      </c>
      <c r="M154" s="7" t="s">
        <v>108</v>
      </c>
      <c r="N154" s="11">
        <v>1428</v>
      </c>
      <c r="O154" s="11"/>
      <c r="P154" s="9">
        <f t="shared" si="5"/>
        <v>-1</v>
      </c>
    </row>
    <row r="155" spans="1:16" x14ac:dyDescent="0.25">
      <c r="A155" s="14" t="s">
        <v>32</v>
      </c>
      <c r="B155" s="14" t="s">
        <v>105</v>
      </c>
      <c r="C155" s="7" t="s">
        <v>106</v>
      </c>
      <c r="D155" s="11">
        <v>290986</v>
      </c>
      <c r="E155" s="11">
        <v>218442</v>
      </c>
      <c r="F155" s="9">
        <f t="shared" si="4"/>
        <v>-0.24930409023114514</v>
      </c>
      <c r="K155" s="14" t="s">
        <v>32</v>
      </c>
      <c r="L155" s="14" t="s">
        <v>105</v>
      </c>
      <c r="M155" s="7" t="s">
        <v>109</v>
      </c>
      <c r="N155" s="11">
        <v>1334101</v>
      </c>
      <c r="O155" s="11">
        <v>1168278</v>
      </c>
      <c r="P155" s="9">
        <f t="shared" si="5"/>
        <v>-0.12429568675834889</v>
      </c>
    </row>
    <row r="156" spans="1:16" x14ac:dyDescent="0.25">
      <c r="A156" s="14" t="s">
        <v>32</v>
      </c>
      <c r="B156" s="14" t="s">
        <v>105</v>
      </c>
      <c r="C156" s="7" t="s">
        <v>182</v>
      </c>
      <c r="D156" s="11"/>
      <c r="E156" s="11">
        <v>5679</v>
      </c>
      <c r="F156" s="9"/>
      <c r="K156" s="14" t="s">
        <v>32</v>
      </c>
      <c r="L156" s="14" t="s">
        <v>105</v>
      </c>
      <c r="M156" s="7" t="s">
        <v>110</v>
      </c>
      <c r="N156" s="11">
        <v>221894</v>
      </c>
      <c r="O156" s="11">
        <v>145227</v>
      </c>
      <c r="P156" s="9">
        <f t="shared" si="5"/>
        <v>-0.34551182095955729</v>
      </c>
    </row>
    <row r="157" spans="1:16" x14ac:dyDescent="0.25">
      <c r="A157" s="14" t="s">
        <v>32</v>
      </c>
      <c r="B157" s="14" t="s">
        <v>105</v>
      </c>
      <c r="C157" s="7" t="s">
        <v>107</v>
      </c>
      <c r="D157" s="11">
        <v>443631</v>
      </c>
      <c r="E157" s="11">
        <v>490741</v>
      </c>
      <c r="F157" s="9">
        <f t="shared" si="4"/>
        <v>0.10619185764745927</v>
      </c>
      <c r="K157" s="20" t="s">
        <v>2</v>
      </c>
      <c r="L157" s="16"/>
      <c r="M157" s="17"/>
      <c r="N157" s="12">
        <v>84770827</v>
      </c>
      <c r="O157" s="12">
        <v>76224684</v>
      </c>
      <c r="P157" s="9">
        <f t="shared" si="5"/>
        <v>-0.10081467059416561</v>
      </c>
    </row>
    <row r="158" spans="1:16" x14ac:dyDescent="0.25">
      <c r="A158" s="14" t="s">
        <v>32</v>
      </c>
      <c r="B158" s="14" t="s">
        <v>105</v>
      </c>
      <c r="C158" s="7" t="s">
        <v>109</v>
      </c>
      <c r="D158" s="11">
        <v>1439585</v>
      </c>
      <c r="E158" s="11">
        <v>1168278</v>
      </c>
      <c r="F158" s="9">
        <f t="shared" si="4"/>
        <v>-0.18846195257661061</v>
      </c>
    </row>
    <row r="159" spans="1:16" x14ac:dyDescent="0.25">
      <c r="A159" s="14" t="s">
        <v>32</v>
      </c>
      <c r="B159" s="14" t="s">
        <v>105</v>
      </c>
      <c r="C159" s="7" t="s">
        <v>110</v>
      </c>
      <c r="D159" s="11">
        <v>218094</v>
      </c>
      <c r="E159" s="11">
        <v>145227</v>
      </c>
      <c r="F159" s="9">
        <f t="shared" si="4"/>
        <v>-0.33410822856199618</v>
      </c>
    </row>
    <row r="160" spans="1:16" x14ac:dyDescent="0.25">
      <c r="A160" s="20" t="s">
        <v>2</v>
      </c>
      <c r="B160" s="16"/>
      <c r="C160" s="17"/>
      <c r="D160" s="12">
        <v>97044413</v>
      </c>
      <c r="E160" s="12">
        <v>76224684</v>
      </c>
      <c r="F160" s="9">
        <f t="shared" si="4"/>
        <v>-0.21453815172234594</v>
      </c>
    </row>
  </sheetData>
  <mergeCells count="28">
    <mergeCell ref="A160:C160"/>
    <mergeCell ref="K3:K31"/>
    <mergeCell ref="L4:L31"/>
    <mergeCell ref="K32:K156"/>
    <mergeCell ref="L32:M32"/>
    <mergeCell ref="L33:L54"/>
    <mergeCell ref="L55:L67"/>
    <mergeCell ref="L68:L91"/>
    <mergeCell ref="L92:L110"/>
    <mergeCell ref="L111:L114"/>
    <mergeCell ref="L115:L148"/>
    <mergeCell ref="L149:L156"/>
    <mergeCell ref="K157:M157"/>
    <mergeCell ref="A3:A31"/>
    <mergeCell ref="B4:B31"/>
    <mergeCell ref="A32:A159"/>
    <mergeCell ref="B32:C32"/>
    <mergeCell ref="B33:B55"/>
    <mergeCell ref="B56:B70"/>
    <mergeCell ref="B71:B95"/>
    <mergeCell ref="B96:B115"/>
    <mergeCell ref="B116:B119"/>
    <mergeCell ref="B120:B152"/>
    <mergeCell ref="B153:B159"/>
    <mergeCell ref="K1:M1"/>
    <mergeCell ref="L3:M3"/>
    <mergeCell ref="A1:C1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2025-08-15T07:42:48Z</dcterms:modified>
</cp:coreProperties>
</file>