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827DE9B3-7045-4727-A946-BC2F2B2A9A00}" xr6:coauthVersionLast="47" xr6:coauthVersionMax="47" xr10:uidLastSave="{00000000-0000-0000-0000-000000000000}"/>
  <bookViews>
    <workbookView xWindow="28680" yWindow="-990" windowWidth="29040" windowHeight="15720" tabRatio="1000" activeTab="2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11" l="1"/>
  <c r="F100" i="11"/>
  <c r="F99" i="11"/>
  <c r="F98" i="11"/>
  <c r="F97" i="11"/>
  <c r="F95" i="11"/>
  <c r="F94" i="11"/>
  <c r="F93" i="11"/>
  <c r="F92" i="11"/>
  <c r="F91" i="11"/>
  <c r="F90" i="11"/>
  <c r="F89" i="11"/>
  <c r="F88" i="11"/>
  <c r="F86" i="11"/>
  <c r="F85" i="11"/>
  <c r="F84" i="11"/>
  <c r="F82" i="11"/>
  <c r="F81" i="11"/>
  <c r="F80" i="11"/>
  <c r="F79" i="11"/>
  <c r="F78" i="11"/>
  <c r="F77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6" i="11"/>
  <c r="F55" i="11"/>
  <c r="F54" i="11"/>
  <c r="F52" i="11"/>
  <c r="F50" i="11"/>
  <c r="F49" i="11"/>
  <c r="F48" i="11"/>
  <c r="F47" i="11"/>
  <c r="F46" i="11"/>
  <c r="F45" i="11"/>
  <c r="F43" i="11"/>
  <c r="F42" i="11"/>
  <c r="F41" i="11"/>
  <c r="F40" i="11"/>
  <c r="F39" i="11"/>
  <c r="F38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P98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1" i="11"/>
  <c r="P60" i="11"/>
  <c r="P59" i="11"/>
  <c r="P58" i="11"/>
  <c r="P57" i="11"/>
  <c r="P56" i="11"/>
  <c r="P54" i="11"/>
  <c r="P53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7" i="11"/>
  <c r="P6" i="11"/>
  <c r="P5" i="11"/>
  <c r="P4" i="11"/>
  <c r="P3" i="11"/>
  <c r="P69" i="12"/>
  <c r="P68" i="12"/>
  <c r="P67" i="12"/>
  <c r="P65" i="12"/>
  <c r="P64" i="12"/>
  <c r="P63" i="12"/>
  <c r="P62" i="12"/>
  <c r="P61" i="12"/>
  <c r="P60" i="12"/>
  <c r="P59" i="12"/>
  <c r="P58" i="12"/>
  <c r="P57" i="12"/>
  <c r="P56" i="12"/>
  <c r="P54" i="12"/>
  <c r="P53" i="12"/>
  <c r="P52" i="12"/>
  <c r="P51" i="12"/>
  <c r="P50" i="12"/>
  <c r="P49" i="12"/>
  <c r="P48" i="12"/>
  <c r="P44" i="12"/>
  <c r="P43" i="12"/>
  <c r="P41" i="12"/>
  <c r="P40" i="12"/>
  <c r="P39" i="12"/>
  <c r="P38" i="12"/>
  <c r="P37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6" i="12"/>
  <c r="P5" i="12"/>
  <c r="P4" i="12"/>
  <c r="P3" i="12"/>
  <c r="F70" i="12"/>
  <c r="F69" i="12"/>
  <c r="F68" i="12"/>
  <c r="F67" i="12"/>
  <c r="F66" i="12"/>
  <c r="F65" i="12"/>
  <c r="F64" i="12"/>
  <c r="F63" i="12"/>
  <c r="F62" i="12"/>
  <c r="F61" i="12"/>
  <c r="F59" i="12"/>
  <c r="F58" i="12"/>
  <c r="F57" i="12"/>
  <c r="F55" i="12"/>
  <c r="F54" i="12"/>
  <c r="F51" i="12"/>
  <c r="F50" i="12"/>
  <c r="F49" i="12"/>
  <c r="F47" i="12"/>
  <c r="F46" i="12"/>
  <c r="F45" i="12"/>
  <c r="F44" i="12"/>
  <c r="F43" i="12"/>
  <c r="F42" i="12"/>
  <c r="F41" i="12"/>
  <c r="F39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6" i="12"/>
  <c r="F5" i="12"/>
  <c r="F4" i="12"/>
  <c r="F3" i="12"/>
  <c r="F101" i="9"/>
  <c r="F100" i="9"/>
  <c r="F99" i="9"/>
  <c r="F98" i="9"/>
  <c r="F96" i="9"/>
  <c r="F95" i="9"/>
  <c r="F94" i="9"/>
  <c r="F93" i="9"/>
  <c r="F91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3" i="9"/>
  <c r="F62" i="9"/>
  <c r="F61" i="9"/>
  <c r="F60" i="9"/>
  <c r="F59" i="9"/>
  <c r="F58" i="9"/>
  <c r="F57" i="9"/>
  <c r="F55" i="9"/>
  <c r="F54" i="9"/>
  <c r="F53" i="9"/>
  <c r="F52" i="9"/>
  <c r="F51" i="9"/>
  <c r="F50" i="9"/>
  <c r="F49" i="9"/>
  <c r="F48" i="9"/>
  <c r="F47" i="9"/>
  <c r="F46" i="9"/>
  <c r="F45" i="9"/>
  <c r="F44" i="9"/>
  <c r="F42" i="9"/>
  <c r="F41" i="9"/>
  <c r="F40" i="9"/>
  <c r="F39" i="9"/>
  <c r="F38" i="9"/>
  <c r="F37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P97" i="9"/>
  <c r="P96" i="9"/>
  <c r="P95" i="9"/>
  <c r="P94" i="9"/>
  <c r="P92" i="9"/>
  <c r="P91" i="9"/>
  <c r="P90" i="9"/>
  <c r="P88" i="9"/>
  <c r="P86" i="9"/>
  <c r="P85" i="9"/>
  <c r="P84" i="9"/>
  <c r="P83" i="9"/>
  <c r="P82" i="9"/>
  <c r="P81" i="9"/>
  <c r="P80" i="9"/>
  <c r="P79" i="9"/>
  <c r="P78" i="9"/>
  <c r="P76" i="9"/>
  <c r="P74" i="9"/>
  <c r="P73" i="9"/>
  <c r="P72" i="9"/>
  <c r="P71" i="9"/>
  <c r="P70" i="9"/>
  <c r="P69" i="9"/>
  <c r="P68" i="9"/>
  <c r="P63" i="9"/>
  <c r="P60" i="9"/>
  <c r="P59" i="9"/>
  <c r="P58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8" i="10"/>
  <c r="P137" i="10"/>
  <c r="P135" i="10"/>
  <c r="P134" i="10"/>
  <c r="P131" i="10"/>
  <c r="P129" i="10"/>
  <c r="P128" i="10"/>
  <c r="P127" i="10"/>
  <c r="P126" i="10"/>
  <c r="P125" i="10"/>
  <c r="P124" i="10"/>
  <c r="P123" i="10"/>
  <c r="P122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4" i="10"/>
  <c r="P103" i="10"/>
  <c r="P102" i="10"/>
  <c r="P101" i="10"/>
  <c r="P100" i="10"/>
  <c r="P99" i="10"/>
  <c r="P98" i="10"/>
  <c r="P97" i="10"/>
  <c r="P96" i="10"/>
  <c r="P95" i="10"/>
  <c r="P93" i="10"/>
  <c r="P92" i="10"/>
  <c r="P90" i="10"/>
  <c r="P88" i="10"/>
  <c r="P87" i="10"/>
  <c r="P86" i="10"/>
  <c r="P84" i="10"/>
  <c r="P83" i="10"/>
  <c r="P81" i="10"/>
  <c r="P80" i="10"/>
  <c r="P79" i="10"/>
  <c r="P78" i="10"/>
  <c r="P77" i="10"/>
  <c r="P75" i="10"/>
  <c r="P74" i="10"/>
  <c r="P73" i="10"/>
  <c r="P72" i="10"/>
  <c r="P71" i="10"/>
  <c r="P70" i="10"/>
  <c r="P69" i="10"/>
  <c r="P67" i="10"/>
  <c r="P65" i="10"/>
  <c r="P64" i="10"/>
  <c r="P62" i="10"/>
  <c r="P60" i="10"/>
  <c r="P59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6" i="10"/>
  <c r="F135" i="10"/>
  <c r="F134" i="10"/>
  <c r="F133" i="10"/>
  <c r="F130" i="10"/>
  <c r="F129" i="10"/>
  <c r="F128" i="10"/>
  <c r="F127" i="10"/>
  <c r="F126" i="10"/>
  <c r="F125" i="10"/>
  <c r="F124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5" i="10"/>
  <c r="F104" i="10"/>
  <c r="F103" i="10"/>
  <c r="F102" i="10"/>
  <c r="F101" i="10"/>
  <c r="F100" i="10"/>
  <c r="F99" i="10"/>
  <c r="F98" i="10"/>
  <c r="F97" i="10"/>
  <c r="F96" i="10"/>
  <c r="F94" i="10"/>
  <c r="F93" i="10"/>
  <c r="F92" i="10"/>
  <c r="F91" i="10"/>
  <c r="F89" i="10"/>
  <c r="F88" i="10"/>
  <c r="F87" i="10"/>
  <c r="F86" i="10"/>
  <c r="F84" i="10"/>
  <c r="F83" i="10"/>
  <c r="F81" i="10"/>
  <c r="F80" i="10"/>
  <c r="F78" i="10"/>
  <c r="F77" i="10"/>
  <c r="F76" i="10"/>
  <c r="F75" i="10"/>
  <c r="F74" i="10"/>
  <c r="F73" i="10"/>
  <c r="F72" i="10"/>
  <c r="F69" i="10"/>
  <c r="F66" i="10"/>
  <c r="F65" i="10"/>
  <c r="F64" i="10"/>
  <c r="F63" i="10"/>
  <c r="F62" i="10"/>
  <c r="F61" i="10"/>
  <c r="F60" i="10"/>
  <c r="F59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3" i="10"/>
  <c r="F42" i="10"/>
  <c r="F41" i="10"/>
  <c r="F40" i="10"/>
  <c r="F39" i="10"/>
  <c r="F38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4" i="7"/>
  <c r="F73" i="7"/>
  <c r="F72" i="7"/>
  <c r="F71" i="7"/>
  <c r="F70" i="7"/>
  <c r="F69" i="7"/>
  <c r="F68" i="7"/>
  <c r="F67" i="7"/>
  <c r="F65" i="7"/>
  <c r="F64" i="7"/>
  <c r="F62" i="7"/>
  <c r="F61" i="7"/>
  <c r="F60" i="7"/>
  <c r="F59" i="7"/>
  <c r="F58" i="7"/>
  <c r="F57" i="7"/>
  <c r="F56" i="7"/>
  <c r="F54" i="7"/>
  <c r="F53" i="7"/>
  <c r="F52" i="7"/>
  <c r="F51" i="7"/>
  <c r="F48" i="7"/>
  <c r="F47" i="7"/>
  <c r="F43" i="7"/>
  <c r="F42" i="7"/>
  <c r="F41" i="7"/>
  <c r="F40" i="7"/>
  <c r="F39" i="7"/>
  <c r="F37" i="7"/>
  <c r="F36" i="7"/>
  <c r="F35" i="7"/>
  <c r="F33" i="7"/>
  <c r="F31" i="7"/>
  <c r="F30" i="7"/>
  <c r="F29" i="7"/>
  <c r="F28" i="7"/>
  <c r="F27" i="7"/>
  <c r="F26" i="7"/>
  <c r="F25" i="7"/>
  <c r="F23" i="7"/>
  <c r="F22" i="7"/>
  <c r="F21" i="7"/>
  <c r="F20" i="7"/>
  <c r="F19" i="7"/>
  <c r="F18" i="7"/>
  <c r="F16" i="7"/>
  <c r="F15" i="7"/>
  <c r="F12" i="7"/>
  <c r="F11" i="7"/>
  <c r="F10" i="7"/>
  <c r="F9" i="7"/>
  <c r="F8" i="7"/>
  <c r="F7" i="7"/>
  <c r="F6" i="7"/>
  <c r="F5" i="7"/>
  <c r="F4" i="7"/>
  <c r="F3" i="7"/>
  <c r="P73" i="7"/>
  <c r="P72" i="7"/>
  <c r="P71" i="7"/>
  <c r="P70" i="7"/>
  <c r="P69" i="7"/>
  <c r="P68" i="7"/>
  <c r="P67" i="7"/>
  <c r="P66" i="7"/>
  <c r="P65" i="7"/>
  <c r="P64" i="7"/>
  <c r="P63" i="7"/>
  <c r="P61" i="7"/>
  <c r="P60" i="7"/>
  <c r="P58" i="7"/>
  <c r="P57" i="7"/>
  <c r="P56" i="7"/>
  <c r="P55" i="7"/>
  <c r="P54" i="7"/>
  <c r="P53" i="7"/>
  <c r="P51" i="7"/>
  <c r="P50" i="7"/>
  <c r="P48" i="7"/>
  <c r="P46" i="7"/>
  <c r="P45" i="7"/>
  <c r="P42" i="7"/>
  <c r="P41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2" i="7"/>
  <c r="P21" i="7"/>
  <c r="P20" i="7"/>
  <c r="P19" i="7"/>
  <c r="P17" i="7"/>
  <c r="P16" i="7"/>
  <c r="P15" i="7"/>
  <c r="P13" i="7"/>
  <c r="P12" i="7"/>
  <c r="P11" i="7"/>
  <c r="P10" i="7"/>
  <c r="P9" i="7"/>
  <c r="P8" i="7"/>
  <c r="P7" i="7"/>
  <c r="P6" i="7"/>
  <c r="P5" i="7"/>
  <c r="P4" i="7"/>
  <c r="P3" i="7"/>
  <c r="P47" i="8"/>
  <c r="P46" i="8"/>
  <c r="P44" i="8"/>
  <c r="P43" i="8"/>
  <c r="P42" i="8"/>
  <c r="P41" i="8"/>
  <c r="P40" i="8"/>
  <c r="P39" i="8"/>
  <c r="P38" i="8"/>
  <c r="P37" i="8"/>
  <c r="P34" i="8"/>
  <c r="P33" i="8"/>
  <c r="P32" i="8"/>
  <c r="P31" i="8"/>
  <c r="P29" i="8"/>
  <c r="P28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2" i="8"/>
  <c r="P11" i="8"/>
  <c r="P10" i="8"/>
  <c r="P9" i="8"/>
  <c r="P8" i="8"/>
  <c r="P6" i="8"/>
  <c r="P5" i="8"/>
  <c r="P4" i="8"/>
  <c r="P3" i="8"/>
  <c r="F49" i="8"/>
  <c r="F48" i="8"/>
  <c r="F46" i="8"/>
  <c r="F45" i="8"/>
  <c r="F44" i="8"/>
  <c r="F43" i="8"/>
  <c r="F42" i="8"/>
  <c r="F41" i="8"/>
  <c r="F40" i="8"/>
  <c r="F38" i="8"/>
  <c r="F37" i="8"/>
  <c r="F36" i="8"/>
  <c r="F34" i="8"/>
  <c r="F33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2" i="8"/>
  <c r="F11" i="8"/>
  <c r="F10" i="8"/>
  <c r="F9" i="8"/>
  <c r="F8" i="8"/>
  <c r="F6" i="8"/>
  <c r="F5" i="8"/>
  <c r="F4" i="8"/>
  <c r="F3" i="8"/>
  <c r="F83" i="5"/>
  <c r="F82" i="5"/>
  <c r="F81" i="5"/>
  <c r="F80" i="5"/>
  <c r="F79" i="5"/>
  <c r="F78" i="5"/>
  <c r="F77" i="5"/>
  <c r="F75" i="5"/>
  <c r="F74" i="5"/>
  <c r="F73" i="5"/>
  <c r="F72" i="5"/>
  <c r="F71" i="5"/>
  <c r="F69" i="5"/>
  <c r="F68" i="5"/>
  <c r="F67" i="5"/>
  <c r="F66" i="5"/>
  <c r="F65" i="5"/>
  <c r="F64" i="5"/>
  <c r="F61" i="5"/>
  <c r="F60" i="5"/>
  <c r="F59" i="5"/>
  <c r="F57" i="5"/>
  <c r="F56" i="5"/>
  <c r="F55" i="5"/>
  <c r="F54" i="5"/>
  <c r="F53" i="5"/>
  <c r="F52" i="5"/>
  <c r="F51" i="5"/>
  <c r="F50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P81" i="5"/>
  <c r="P80" i="5"/>
  <c r="P79" i="5"/>
  <c r="P78" i="5"/>
  <c r="P77" i="5"/>
  <c r="P76" i="5"/>
  <c r="P75" i="5"/>
  <c r="P73" i="5"/>
  <c r="P72" i="5"/>
  <c r="P71" i="5"/>
  <c r="P70" i="5"/>
  <c r="P69" i="5"/>
  <c r="P68" i="5"/>
  <c r="P67" i="5"/>
  <c r="P66" i="5"/>
  <c r="P65" i="5"/>
  <c r="P64" i="5"/>
  <c r="P62" i="5"/>
  <c r="P61" i="5"/>
  <c r="P59" i="5"/>
  <c r="P58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110" i="6"/>
  <c r="P109" i="6"/>
  <c r="P108" i="6"/>
  <c r="P106" i="6"/>
  <c r="P105" i="6"/>
  <c r="P104" i="6"/>
  <c r="P103" i="6"/>
  <c r="P101" i="6"/>
  <c r="P100" i="6"/>
  <c r="P99" i="6"/>
  <c r="P96" i="6"/>
  <c r="P95" i="6"/>
  <c r="P94" i="6"/>
  <c r="P92" i="6"/>
  <c r="P87" i="6"/>
  <c r="P86" i="6"/>
  <c r="P85" i="6"/>
  <c r="P84" i="6"/>
  <c r="P83" i="6"/>
  <c r="P82" i="6"/>
  <c r="P81" i="6"/>
  <c r="P80" i="6"/>
  <c r="P78" i="6"/>
  <c r="P77" i="6"/>
  <c r="P76" i="6"/>
  <c r="P74" i="6"/>
  <c r="P73" i="6"/>
  <c r="P72" i="6"/>
  <c r="P70" i="6"/>
  <c r="P69" i="6"/>
  <c r="P68" i="6"/>
  <c r="P67" i="6"/>
  <c r="P66" i="6"/>
  <c r="P65" i="6"/>
  <c r="P63" i="6"/>
  <c r="P62" i="6"/>
  <c r="P60" i="6"/>
  <c r="P58" i="6"/>
  <c r="P57" i="6"/>
  <c r="P56" i="6"/>
  <c r="P55" i="6"/>
  <c r="P54" i="6"/>
  <c r="P53" i="6"/>
  <c r="P52" i="6"/>
  <c r="P51" i="6"/>
  <c r="P50" i="6"/>
  <c r="P49" i="6"/>
  <c r="P47" i="6"/>
  <c r="P45" i="6"/>
  <c r="P43" i="6"/>
  <c r="P41" i="6"/>
  <c r="P40" i="6"/>
  <c r="P39" i="6"/>
  <c r="P38" i="6"/>
  <c r="P37" i="6"/>
  <c r="P35" i="6"/>
  <c r="P34" i="6"/>
  <c r="P33" i="6"/>
  <c r="P32" i="6"/>
  <c r="P31" i="6"/>
  <c r="P30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8" i="6"/>
  <c r="P7" i="6"/>
  <c r="P6" i="6"/>
  <c r="P5" i="6"/>
  <c r="P4" i="6"/>
  <c r="P3" i="6"/>
  <c r="F119" i="6"/>
  <c r="F118" i="6"/>
  <c r="F117" i="6"/>
  <c r="F115" i="6"/>
  <c r="F114" i="6"/>
  <c r="F113" i="6"/>
  <c r="F112" i="6"/>
  <c r="F111" i="6"/>
  <c r="F110" i="6"/>
  <c r="F108" i="6"/>
  <c r="F107" i="6"/>
  <c r="F104" i="6"/>
  <c r="F103" i="6"/>
  <c r="F102" i="6"/>
  <c r="F101" i="6"/>
  <c r="F99" i="6"/>
  <c r="F98" i="6"/>
  <c r="F94" i="6"/>
  <c r="F93" i="6"/>
  <c r="F92" i="6"/>
  <c r="F91" i="6"/>
  <c r="F90" i="6"/>
  <c r="F89" i="6"/>
  <c r="F88" i="6"/>
  <c r="F87" i="6"/>
  <c r="F86" i="6"/>
  <c r="F84" i="6"/>
  <c r="F83" i="6"/>
  <c r="F82" i="6"/>
  <c r="F81" i="6"/>
  <c r="F80" i="6"/>
  <c r="F79" i="6"/>
  <c r="F78" i="6"/>
  <c r="F77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0" i="6"/>
  <c r="F57" i="6"/>
  <c r="F56" i="6"/>
  <c r="F55" i="6"/>
  <c r="F52" i="6"/>
  <c r="F50" i="6"/>
  <c r="F49" i="6"/>
  <c r="F48" i="6"/>
  <c r="F47" i="6"/>
  <c r="F46" i="6"/>
  <c r="F45" i="6"/>
  <c r="F44" i="6"/>
  <c r="F42" i="6"/>
  <c r="F41" i="6"/>
  <c r="F40" i="6"/>
  <c r="F39" i="6"/>
  <c r="F38" i="6"/>
  <c r="F37" i="6"/>
  <c r="F35" i="6"/>
  <c r="F34" i="6"/>
  <c r="F33" i="6"/>
  <c r="F32" i="6"/>
  <c r="F31" i="6"/>
  <c r="F30" i="6"/>
  <c r="F29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8" i="4"/>
  <c r="F177" i="4"/>
  <c r="F176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5" i="4"/>
  <c r="F154" i="4"/>
  <c r="F153" i="4"/>
  <c r="F152" i="4"/>
  <c r="F150" i="4"/>
  <c r="F149" i="4"/>
  <c r="F148" i="4"/>
  <c r="F147" i="4"/>
  <c r="F146" i="4"/>
  <c r="F145" i="4"/>
  <c r="F144" i="4"/>
  <c r="F143" i="4"/>
  <c r="F142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3" i="4"/>
  <c r="F122" i="4"/>
  <c r="F121" i="4"/>
  <c r="F120" i="4"/>
  <c r="F119" i="4"/>
  <c r="F118" i="4"/>
  <c r="F117" i="4"/>
  <c r="F116" i="4"/>
  <c r="F115" i="4"/>
  <c r="F114" i="4"/>
  <c r="F112" i="4"/>
  <c r="F111" i="4"/>
  <c r="F110" i="4"/>
  <c r="F109" i="4"/>
  <c r="F107" i="4"/>
  <c r="F106" i="4"/>
  <c r="F105" i="4"/>
  <c r="F104" i="4"/>
  <c r="F103" i="4"/>
  <c r="F102" i="4"/>
  <c r="F100" i="4"/>
  <c r="F99" i="4"/>
  <c r="F98" i="4"/>
  <c r="F97" i="4"/>
  <c r="F95" i="4"/>
  <c r="F94" i="4"/>
  <c r="F93" i="4"/>
  <c r="F92" i="4"/>
  <c r="F90" i="4"/>
  <c r="F89" i="4"/>
  <c r="F88" i="4"/>
  <c r="F87" i="4"/>
  <c r="F86" i="4"/>
  <c r="F85" i="4"/>
  <c r="F84" i="4"/>
  <c r="F83" i="4"/>
  <c r="F82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9" i="4"/>
  <c r="F48" i="4"/>
  <c r="F47" i="4"/>
  <c r="F46" i="4"/>
  <c r="F45" i="4"/>
  <c r="F44" i="4"/>
  <c r="F43" i="4"/>
  <c r="F42" i="4"/>
  <c r="F40" i="4"/>
  <c r="F39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P174" i="4"/>
  <c r="P173" i="4"/>
  <c r="P172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7" i="4"/>
  <c r="P146" i="4"/>
  <c r="P145" i="4"/>
  <c r="P144" i="4"/>
  <c r="P143" i="4"/>
  <c r="P142" i="4"/>
  <c r="P141" i="4"/>
  <c r="P140" i="4"/>
  <c r="P139" i="4"/>
  <c r="P138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P121" i="4"/>
  <c r="P119" i="4"/>
  <c r="P118" i="4"/>
  <c r="P117" i="4"/>
  <c r="P116" i="4"/>
  <c r="P115" i="4"/>
  <c r="P114" i="4"/>
  <c r="P113" i="4"/>
  <c r="P112" i="4"/>
  <c r="P111" i="4"/>
  <c r="P110" i="4"/>
  <c r="P109" i="4"/>
  <c r="P107" i="4"/>
  <c r="P106" i="4"/>
  <c r="P104" i="4"/>
  <c r="P101" i="4"/>
  <c r="P100" i="4"/>
  <c r="P99" i="4"/>
  <c r="P98" i="4"/>
  <c r="P97" i="4"/>
  <c r="P96" i="4"/>
  <c r="P95" i="4"/>
  <c r="P93" i="4"/>
  <c r="P92" i="4"/>
  <c r="P91" i="4"/>
  <c r="P90" i="4"/>
  <c r="P89" i="4"/>
  <c r="P87" i="4"/>
  <c r="P86" i="4"/>
  <c r="P85" i="4"/>
  <c r="P84" i="4"/>
  <c r="P83" i="4"/>
  <c r="P82" i="4"/>
  <c r="P81" i="4"/>
  <c r="P80" i="4"/>
  <c r="P78" i="4"/>
  <c r="P76" i="4"/>
  <c r="P75" i="4"/>
  <c r="P74" i="4"/>
  <c r="P72" i="4"/>
  <c r="P71" i="4"/>
  <c r="P70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6" i="4"/>
  <c r="P45" i="4"/>
  <c r="P44" i="4"/>
  <c r="P43" i="4"/>
  <c r="P42" i="4"/>
  <c r="P40" i="4"/>
  <c r="P39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110" i="3"/>
  <c r="P109" i="3"/>
  <c r="P108" i="3"/>
  <c r="P107" i="3"/>
  <c r="P105" i="3"/>
  <c r="P104" i="3"/>
  <c r="P103" i="3"/>
  <c r="P102" i="3"/>
  <c r="P101" i="3"/>
  <c r="P100" i="3"/>
  <c r="P98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0" i="3"/>
  <c r="P79" i="3"/>
  <c r="P78" i="3"/>
  <c r="P77" i="3"/>
  <c r="P76" i="3"/>
  <c r="P75" i="3"/>
  <c r="P73" i="3"/>
  <c r="P69" i="3"/>
  <c r="P68" i="3"/>
  <c r="P66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F109" i="3"/>
  <c r="F108" i="3"/>
  <c r="F107" i="3"/>
  <c r="F106" i="3"/>
  <c r="F104" i="3"/>
  <c r="F103" i="3"/>
  <c r="F102" i="3"/>
  <c r="F101" i="3"/>
  <c r="F100" i="3"/>
  <c r="F97" i="3"/>
  <c r="F96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68" i="3"/>
  <c r="F67" i="3"/>
  <c r="F66" i="3"/>
  <c r="F65" i="3"/>
  <c r="F64" i="3"/>
  <c r="F63" i="3"/>
  <c r="F62" i="3"/>
  <c r="F61" i="3"/>
  <c r="F60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<sst xmlns="http://schemas.openxmlformats.org/spreadsheetml/2006/main" count="6065" uniqueCount="194">
  <si>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</si>
  <si>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</si>
  <si>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</si>
  <si>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</si>
  <si>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</si>
  <si>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</si>
  <si>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</si>
  <si>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</si>
  <si>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</si>
  <si>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</si>
  <si>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</si>
  <si>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</si>
  <si>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</si>
  <si>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</si>
  <si>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</si>
  <si>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</si>
  <si>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</si>
  <si>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</si>
  <si>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</si>
  <si>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</si>
  <si>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</si>
  <si>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</si>
  <si>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</si>
  <si>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</si>
  <si>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</si>
  <si>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</si>
  <si>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</si>
  <si>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</si>
  <si>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</si>
  <si>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</si>
  <si>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</si>
  <si>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</si>
  <si>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</si>
  <si>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</si>
  <si>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</si>
  <si>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</si>
  <si>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</si>
  <si>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</si>
  <si>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</si>
  <si>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</si>
  <si>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</si>
  <si>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</si>
  <si>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</si>
  <si>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</si>
  <si>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</si>
  <si>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</si>
  <si>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</si>
  <si>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</si>
  <si>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</si>
  <si>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</si>
  <si>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</si>
  <si>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</si>
  <si>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</si>
  <si>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</si>
  <si>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</si>
  <si>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</si>
  <si>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</si>
  <si>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</si>
  <si>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</si>
  <si>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</si>
  <si>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</si>
  <si>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</si>
  <si>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</si>
  <si>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</si>
  <si>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</si>
  <si>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</si>
  <si>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</si>
  <si>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</si>
  <si>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</si>
  <si>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</si>
  <si>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</si>
  <si>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</si>
  <si>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</si>
  <si>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</si>
  <si>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</si>
  <si>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</si>
  <si>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</si>
  <si>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</si>
  <si>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</si>
  <si>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</si>
  <si>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</si>
  <si>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</si>
  <si>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</si>
  <si>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</si>
  <si>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</si>
  <si>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</si>
  <si>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</si>
  <si>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</si>
  <si>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</si>
  <si>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</si>
  <si>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</si>
  <si>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</si>
  <si>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</si>
  <si>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</si>
  <si>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</si>
  <si>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</si>
  <si>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</si>
  <si>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</si>
  <si>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</si>
  <si>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</si>
  <si>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</si>
  <si>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</si>
  <si>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</si>
  <si>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</si>
  <si>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</si>
  <si>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</si>
  <si>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</si>
  <si>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</si>
  <si>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</si>
  <si>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</si>
  <si>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</si>
  <si>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</si>
  <si>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</si>
  <si>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</si>
  <si>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Zambia</t>
  </si>
  <si>
    <t>Togo</t>
  </si>
  <si>
    <t>Somalia</t>
  </si>
  <si>
    <t>Seychelles</t>
  </si>
  <si>
    <t>Namibia</t>
  </si>
  <si>
    <t>Mauritius</t>
  </si>
  <si>
    <t>Ivory Coast</t>
  </si>
  <si>
    <t>Guinea</t>
  </si>
  <si>
    <t>Ghana</t>
  </si>
  <si>
    <t>Gambia</t>
  </si>
  <si>
    <t>Equat Guinea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</si>
  <si>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</si>
  <si>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</si>
  <si>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</si>
  <si>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</si>
  <si>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</si>
  <si>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</si>
  <si>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</si>
  <si>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</si>
  <si>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Panama</t>
  </si>
  <si>
    <t>Jamaica</t>
  </si>
  <si>
    <t>Grenada</t>
  </si>
  <si>
    <t>Falkland Islands</t>
  </si>
  <si>
    <t>Costa Rica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</si>
  <si>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</si>
  <si>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</si>
  <si>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</si>
  <si>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</si>
  <si>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</si>
  <si>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</si>
  <si>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</si>
  <si>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</si>
  <si>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</si>
  <si>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</si>
  <si>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Mozambique</t>
  </si>
  <si>
    <t>Dominican Rep</t>
  </si>
  <si>
    <t>Guyana</t>
  </si>
  <si>
    <t>Malawi</t>
  </si>
  <si>
    <t>Mongolia</t>
  </si>
  <si>
    <t>Liechtenstein</t>
  </si>
  <si>
    <t>% Change</t>
  </si>
  <si>
    <t>Rwanda</t>
  </si>
  <si>
    <t>Guam</t>
  </si>
  <si>
    <t>Aruba</t>
  </si>
  <si>
    <t>Stores and Provisions</t>
  </si>
  <si>
    <t>Turkmenistan</t>
  </si>
  <si>
    <t>Yemen</t>
  </si>
  <si>
    <t>Year-on-Year</t>
  </si>
  <si>
    <t>Month-on-Month</t>
  </si>
  <si>
    <t>Sint Maarten</t>
  </si>
  <si>
    <t>Uganda</t>
  </si>
  <si>
    <t>Br Virgin Is</t>
  </si>
  <si>
    <t>New Caledonia</t>
  </si>
  <si>
    <t>Cent Afr Rep</t>
  </si>
  <si>
    <t>Andorra</t>
  </si>
  <si>
    <t>Myanmar</t>
  </si>
  <si>
    <t>Liberia</t>
  </si>
  <si>
    <t>February</t>
  </si>
  <si>
    <t>Cuba</t>
  </si>
  <si>
    <t>Occ Palest Terr</t>
  </si>
  <si>
    <t>Botswana</t>
  </si>
  <si>
    <t>Djibouti</t>
  </si>
  <si>
    <t>Lesotho</t>
  </si>
  <si>
    <t>Madagascar</t>
  </si>
  <si>
    <t>Mali</t>
  </si>
  <si>
    <t>Montenegro</t>
  </si>
  <si>
    <t>Guatemala</t>
  </si>
  <si>
    <t>Nicaragua</t>
  </si>
  <si>
    <t>March</t>
  </si>
  <si>
    <t>French Polynesia</t>
  </si>
  <si>
    <t>Venezuela</t>
  </si>
  <si>
    <t>South Sudan</t>
  </si>
  <si>
    <t>San Marino</t>
  </si>
  <si>
    <t>Dominica</t>
  </si>
  <si>
    <t>Honduras</t>
  </si>
  <si>
    <t>St Kitts &amp; Nevis</t>
  </si>
  <si>
    <t>Turks &amp; Caicos</t>
  </si>
  <si>
    <t>Greenland</t>
  </si>
  <si>
    <t>Gabon</t>
  </si>
  <si>
    <t>Syria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</si>
</sst>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0" xfId="0"/>
    <xf numFmtId="0" fontId="6" fillId="0" borderId="0" xfId="0" applyFont="1" applyAlignment="1">
      <alignment vertical="top"/>
    </xf>
    <xf numFmtId="3" fontId="6" fillId="0" borderId="0" xfId="0" applyNumberFormat="1" applyFont="1"/>
    <xf numFmtId="0" fontId="6" fillId="0" borderId="1" xfId="0" applyFont="1" applyBorder="1"/>
    <xf numFmtId="10" fontId="0" fillId="0" borderId="0" xfId="4" applyNumberFormat="1" applyFont="1"/>
  </cellXfs>
  <cellStyles count="5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March 2025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P70"/>
  <sheetViews>
    <sheetView workbookViewId="0">
      <selection activeCell="P2" sqref="P2"/>
    </sheetView>
  </sheetViews>
  <sheetFormatPr defaultColWidth="9.140625" defaultRowHeight="15" x14ac:dyDescent="0.25"/>
  <cols>
    <col min="4" max="4" width="13.85546875" customWidth="1"/>
    <col min="5" max="5" width="15.140625" customWidth="1"/>
    <col min="7" max="10" width="9.140625" style="8"/>
    <col min="14" max="14" width="13.28515625" customWidth="1"/>
    <col min="15" max="15" width="14.42578125" customWidth="1"/>
    <col min="17" max="16384" width="9.140625" style="8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3" t="s">
        <v>0</v>
      </c>
      <c r="C3" s="14"/>
      <c r="D3" s="10">
        <v>40690404</v>
      </c>
      <c r="E3" s="10">
        <v>40026819</v>
      </c>
      <c r="F3" s="4">
        <f>(E3-D3)/D3</f>
        <v>-1.6308144790108253E-2</v>
      </c>
      <c r="K3" s="12" t="s">
        <v>85</v>
      </c>
      <c r="L3" s="13" t="s">
        <v>0</v>
      </c>
      <c r="M3" s="14"/>
      <c r="N3" s="10">
        <v>37394188</v>
      </c>
      <c r="O3" s="10">
        <v>40026819</v>
      </c>
      <c r="P3" s="4">
        <f>(O3-N3)/N3</f>
        <v>7.040214377699551E-2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40690404</v>
      </c>
      <c r="E4" s="10">
        <v>40026819</v>
      </c>
      <c r="F4" s="4">
        <f t="shared" ref="F4:F67" si="0">(E4-D4)/D4</f>
        <v>-1.6308144790108253E-2</v>
      </c>
      <c r="K4" s="12" t="s">
        <v>85</v>
      </c>
      <c r="L4" s="12" t="s">
        <v>84</v>
      </c>
      <c r="M4" s="11" t="s">
        <v>0</v>
      </c>
      <c r="N4" s="10">
        <v>37394188</v>
      </c>
      <c r="O4" s="10">
        <v>40026819</v>
      </c>
      <c r="P4" s="4">
        <f t="shared" ref="P4:P67" si="1">(O4-N4)/N4</f>
        <v>7.040214377699551E-2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658069</v>
      </c>
      <c r="E5" s="7">
        <v>625753</v>
      </c>
      <c r="F5" s="4">
        <f t="shared" si="0"/>
        <v>-4.91073124550769E-2</v>
      </c>
      <c r="K5" s="12" t="s">
        <v>85</v>
      </c>
      <c r="L5" s="12" t="s">
        <v>84</v>
      </c>
      <c r="M5" s="6" t="s">
        <v>112</v>
      </c>
      <c r="N5" s="7">
        <v>664024</v>
      </c>
      <c r="O5" s="7">
        <v>625753</v>
      </c>
      <c r="P5" s="4">
        <f t="shared" si="1"/>
        <v>-5.7634965001265012E-2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13098915</v>
      </c>
      <c r="E6" s="7">
        <v>10788798</v>
      </c>
      <c r="F6" s="4">
        <f t="shared" si="0"/>
        <v>-0.17635941602796873</v>
      </c>
      <c r="K6" s="12" t="s">
        <v>85</v>
      </c>
      <c r="L6" s="12" t="s">
        <v>84</v>
      </c>
      <c r="M6" s="6" t="s">
        <v>111</v>
      </c>
      <c r="N6" s="7">
        <v>9474334</v>
      </c>
      <c r="O6" s="7">
        <v>10788798</v>
      </c>
      <c r="P6" s="4">
        <f t="shared" si="1"/>
        <v>0.13873946179224841</v>
      </c>
    </row>
    <row r="7" spans="1:16" x14ac:dyDescent="0.25">
      <c r="A7" s="12" t="s">
        <v>85</v>
      </c>
      <c r="B7" s="12" t="s">
        <v>84</v>
      </c>
      <c r="C7" s="6" t="s">
        <v>108</v>
      </c>
      <c r="D7" s="7"/>
      <c r="E7" s="7">
        <v>909</v>
      </c>
      <c r="F7" s="4"/>
      <c r="K7" s="12" t="s">
        <v>85</v>
      </c>
      <c r="L7" s="12" t="s">
        <v>84</v>
      </c>
      <c r="M7" s="6" t="s">
        <v>108</v>
      </c>
      <c r="N7" s="7"/>
      <c r="O7" s="7">
        <v>909</v>
      </c>
      <c r="P7" s="4"/>
    </row>
    <row r="8" spans="1:16" x14ac:dyDescent="0.25">
      <c r="A8" s="12" t="s">
        <v>85</v>
      </c>
      <c r="B8" s="12" t="s">
        <v>84</v>
      </c>
      <c r="C8" s="6" t="s">
        <v>107</v>
      </c>
      <c r="D8" s="7">
        <v>153032</v>
      </c>
      <c r="E8" s="7">
        <v>194787</v>
      </c>
      <c r="F8" s="4">
        <f t="shared" si="0"/>
        <v>0.27285142976632337</v>
      </c>
      <c r="K8" s="12" t="s">
        <v>85</v>
      </c>
      <c r="L8" s="12" t="s">
        <v>84</v>
      </c>
      <c r="M8" s="6" t="s">
        <v>107</v>
      </c>
      <c r="N8" s="7">
        <v>138632</v>
      </c>
      <c r="O8" s="7">
        <v>194787</v>
      </c>
      <c r="P8" s="4">
        <f t="shared" si="1"/>
        <v>0.4050652086098448</v>
      </c>
    </row>
    <row r="9" spans="1:16" x14ac:dyDescent="0.25">
      <c r="A9" s="12" t="s">
        <v>85</v>
      </c>
      <c r="B9" s="12" t="s">
        <v>84</v>
      </c>
      <c r="C9" s="6" t="s">
        <v>106</v>
      </c>
      <c r="D9" s="7">
        <v>2150901</v>
      </c>
      <c r="E9" s="7">
        <v>1774093</v>
      </c>
      <c r="F9" s="4">
        <f t="shared" si="0"/>
        <v>-0.17518611967728873</v>
      </c>
      <c r="K9" s="12" t="s">
        <v>85</v>
      </c>
      <c r="L9" s="12" t="s">
        <v>84</v>
      </c>
      <c r="M9" s="6" t="s">
        <v>106</v>
      </c>
      <c r="N9" s="7">
        <v>2281449</v>
      </c>
      <c r="O9" s="7">
        <v>1774093</v>
      </c>
      <c r="P9" s="4">
        <f t="shared" si="1"/>
        <v>-0.22238323100801288</v>
      </c>
    </row>
    <row r="10" spans="1:16" x14ac:dyDescent="0.25">
      <c r="A10" s="12" t="s">
        <v>85</v>
      </c>
      <c r="B10" s="12" t="s">
        <v>84</v>
      </c>
      <c r="C10" s="6" t="s">
        <v>105</v>
      </c>
      <c r="D10" s="7">
        <v>4601</v>
      </c>
      <c r="E10" s="7">
        <v>5728</v>
      </c>
      <c r="F10" s="4">
        <f t="shared" si="0"/>
        <v>0.24494675070636818</v>
      </c>
      <c r="K10" s="12" t="s">
        <v>85</v>
      </c>
      <c r="L10" s="12" t="s">
        <v>84</v>
      </c>
      <c r="M10" s="6" t="s">
        <v>105</v>
      </c>
      <c r="N10" s="7">
        <v>901</v>
      </c>
      <c r="O10" s="7">
        <v>5728</v>
      </c>
      <c r="P10" s="4">
        <f t="shared" si="1"/>
        <v>5.357380688124306</v>
      </c>
    </row>
    <row r="11" spans="1:16" x14ac:dyDescent="0.25">
      <c r="A11" s="12" t="s">
        <v>85</v>
      </c>
      <c r="B11" s="12" t="s">
        <v>84</v>
      </c>
      <c r="C11" s="6" t="s">
        <v>104</v>
      </c>
      <c r="D11" s="7">
        <v>38857</v>
      </c>
      <c r="E11" s="7">
        <v>59015</v>
      </c>
      <c r="F11" s="4">
        <f t="shared" si="0"/>
        <v>0.51877396608075765</v>
      </c>
      <c r="K11" s="12" t="s">
        <v>85</v>
      </c>
      <c r="L11" s="12" t="s">
        <v>84</v>
      </c>
      <c r="M11" s="6" t="s">
        <v>104</v>
      </c>
      <c r="N11" s="7">
        <v>3615</v>
      </c>
      <c r="O11" s="7">
        <v>59015</v>
      </c>
      <c r="P11" s="4">
        <f t="shared" si="1"/>
        <v>15.325034578146612</v>
      </c>
    </row>
    <row r="12" spans="1:16" x14ac:dyDescent="0.25">
      <c r="A12" s="12" t="s">
        <v>85</v>
      </c>
      <c r="B12" s="12" t="s">
        <v>84</v>
      </c>
      <c r="C12" s="6" t="s">
        <v>103</v>
      </c>
      <c r="D12" s="7">
        <v>12969</v>
      </c>
      <c r="E12" s="7">
        <v>19367</v>
      </c>
      <c r="F12" s="4">
        <f t="shared" si="0"/>
        <v>0.49333024905543987</v>
      </c>
      <c r="K12" s="12" t="s">
        <v>85</v>
      </c>
      <c r="L12" s="12" t="s">
        <v>84</v>
      </c>
      <c r="M12" s="6" t="s">
        <v>103</v>
      </c>
      <c r="N12" s="7">
        <v>1257</v>
      </c>
      <c r="O12" s="7">
        <v>19367</v>
      </c>
      <c r="P12" s="4">
        <f t="shared" si="1"/>
        <v>14.407319013524264</v>
      </c>
    </row>
    <row r="13" spans="1:16" x14ac:dyDescent="0.25">
      <c r="A13" s="12" t="s">
        <v>85</v>
      </c>
      <c r="B13" s="12" t="s">
        <v>84</v>
      </c>
      <c r="C13" s="6" t="s">
        <v>102</v>
      </c>
      <c r="D13" s="7">
        <v>2634795</v>
      </c>
      <c r="E13" s="7">
        <v>2865132</v>
      </c>
      <c r="F13" s="4">
        <f t="shared" si="0"/>
        <v>8.7421222523953471E-2</v>
      </c>
      <c r="K13" s="12" t="s">
        <v>85</v>
      </c>
      <c r="L13" s="12" t="s">
        <v>84</v>
      </c>
      <c r="M13" s="6" t="s">
        <v>102</v>
      </c>
      <c r="N13" s="7">
        <v>2723978</v>
      </c>
      <c r="O13" s="7">
        <v>2865132</v>
      </c>
      <c r="P13" s="4">
        <f t="shared" si="1"/>
        <v>5.181906755487746E-2</v>
      </c>
    </row>
    <row r="14" spans="1:16" x14ac:dyDescent="0.25">
      <c r="A14" s="12" t="s">
        <v>85</v>
      </c>
      <c r="B14" s="12" t="s">
        <v>84</v>
      </c>
      <c r="C14" s="6" t="s">
        <v>101</v>
      </c>
      <c r="D14" s="7">
        <v>1730152</v>
      </c>
      <c r="E14" s="7">
        <v>2019293</v>
      </c>
      <c r="F14" s="4">
        <f t="shared" si="0"/>
        <v>0.1671188427375167</v>
      </c>
      <c r="K14" s="12" t="s">
        <v>85</v>
      </c>
      <c r="L14" s="12" t="s">
        <v>84</v>
      </c>
      <c r="M14" s="6" t="s">
        <v>101</v>
      </c>
      <c r="N14" s="7">
        <v>2088413</v>
      </c>
      <c r="O14" s="7">
        <v>2019293</v>
      </c>
      <c r="P14" s="4">
        <f t="shared" si="1"/>
        <v>-3.3096901810130468E-2</v>
      </c>
    </row>
    <row r="15" spans="1:16" x14ac:dyDescent="0.25">
      <c r="A15" s="12" t="s">
        <v>85</v>
      </c>
      <c r="B15" s="12" t="s">
        <v>84</v>
      </c>
      <c r="C15" s="6" t="s">
        <v>100</v>
      </c>
      <c r="D15" s="7">
        <v>97536</v>
      </c>
      <c r="E15" s="7">
        <v>11970</v>
      </c>
      <c r="F15" s="4">
        <f t="shared" si="0"/>
        <v>-0.87727608267716539</v>
      </c>
      <c r="K15" s="12" t="s">
        <v>85</v>
      </c>
      <c r="L15" s="12" t="s">
        <v>84</v>
      </c>
      <c r="M15" s="6" t="s">
        <v>100</v>
      </c>
      <c r="N15" s="7">
        <v>58585</v>
      </c>
      <c r="O15" s="7">
        <v>11970</v>
      </c>
      <c r="P15" s="4">
        <f t="shared" si="1"/>
        <v>-0.79568148843560638</v>
      </c>
    </row>
    <row r="16" spans="1:16" x14ac:dyDescent="0.25">
      <c r="A16" s="12" t="s">
        <v>85</v>
      </c>
      <c r="B16" s="12" t="s">
        <v>84</v>
      </c>
      <c r="C16" s="6" t="s">
        <v>99</v>
      </c>
      <c r="D16" s="7">
        <v>653470</v>
      </c>
      <c r="E16" s="7">
        <v>704244</v>
      </c>
      <c r="F16" s="4">
        <f t="shared" si="0"/>
        <v>7.7699052749169814E-2</v>
      </c>
      <c r="K16" s="12" t="s">
        <v>85</v>
      </c>
      <c r="L16" s="12" t="s">
        <v>84</v>
      </c>
      <c r="M16" s="6" t="s">
        <v>99</v>
      </c>
      <c r="N16" s="7">
        <v>625128</v>
      </c>
      <c r="O16" s="7">
        <v>704244</v>
      </c>
      <c r="P16" s="4">
        <f t="shared" si="1"/>
        <v>0.12655968057741773</v>
      </c>
    </row>
    <row r="17" spans="1:16" x14ac:dyDescent="0.25">
      <c r="A17" s="12" t="s">
        <v>85</v>
      </c>
      <c r="B17" s="12" t="s">
        <v>84</v>
      </c>
      <c r="C17" s="6" t="s">
        <v>98</v>
      </c>
      <c r="D17" s="7">
        <v>164192</v>
      </c>
      <c r="E17" s="7">
        <v>270013</v>
      </c>
      <c r="F17" s="4">
        <f t="shared" si="0"/>
        <v>0.64449546871954788</v>
      </c>
      <c r="K17" s="12" t="s">
        <v>85</v>
      </c>
      <c r="L17" s="12" t="s">
        <v>84</v>
      </c>
      <c r="M17" s="6" t="s">
        <v>98</v>
      </c>
      <c r="N17" s="7">
        <v>253814</v>
      </c>
      <c r="O17" s="7">
        <v>270013</v>
      </c>
      <c r="P17" s="4">
        <f t="shared" si="1"/>
        <v>6.3822326585609934E-2</v>
      </c>
    </row>
    <row r="18" spans="1:16" x14ac:dyDescent="0.25">
      <c r="A18" s="12" t="s">
        <v>85</v>
      </c>
      <c r="B18" s="12" t="s">
        <v>84</v>
      </c>
      <c r="C18" s="6" t="s">
        <v>97</v>
      </c>
      <c r="D18" s="7">
        <v>675775</v>
      </c>
      <c r="E18" s="7">
        <v>620576</v>
      </c>
      <c r="F18" s="4">
        <f t="shared" si="0"/>
        <v>-8.1682512670637419E-2</v>
      </c>
      <c r="K18" s="12" t="s">
        <v>85</v>
      </c>
      <c r="L18" s="12" t="s">
        <v>84</v>
      </c>
      <c r="M18" s="6" t="s">
        <v>97</v>
      </c>
      <c r="N18" s="7">
        <v>493556</v>
      </c>
      <c r="O18" s="7">
        <v>620576</v>
      </c>
      <c r="P18" s="4">
        <f t="shared" si="1"/>
        <v>0.25735681462691162</v>
      </c>
    </row>
    <row r="19" spans="1:16" x14ac:dyDescent="0.25">
      <c r="A19" s="12" t="s">
        <v>85</v>
      </c>
      <c r="B19" s="12" t="s">
        <v>84</v>
      </c>
      <c r="C19" s="6" t="s">
        <v>95</v>
      </c>
      <c r="D19" s="7">
        <v>1554</v>
      </c>
      <c r="E19" s="7">
        <v>1284</v>
      </c>
      <c r="F19" s="4">
        <f t="shared" si="0"/>
        <v>-0.17374517374517376</v>
      </c>
      <c r="K19" s="12" t="s">
        <v>85</v>
      </c>
      <c r="L19" s="12" t="s">
        <v>84</v>
      </c>
      <c r="M19" s="6" t="s">
        <v>95</v>
      </c>
      <c r="N19" s="7">
        <v>3298</v>
      </c>
      <c r="O19" s="7">
        <v>1284</v>
      </c>
      <c r="P19" s="4">
        <f t="shared" si="1"/>
        <v>-0.61067313523347488</v>
      </c>
    </row>
    <row r="20" spans="1:16" x14ac:dyDescent="0.25">
      <c r="A20" s="12" t="s">
        <v>85</v>
      </c>
      <c r="B20" s="12" t="s">
        <v>84</v>
      </c>
      <c r="C20" s="6" t="s">
        <v>92</v>
      </c>
      <c r="D20" s="7">
        <v>15412142</v>
      </c>
      <c r="E20" s="7">
        <v>17814502</v>
      </c>
      <c r="F20" s="4">
        <f t="shared" si="0"/>
        <v>0.15587450466002714</v>
      </c>
      <c r="K20" s="12" t="s">
        <v>85</v>
      </c>
      <c r="L20" s="12" t="s">
        <v>84</v>
      </c>
      <c r="M20" s="6" t="s">
        <v>94</v>
      </c>
      <c r="N20" s="7">
        <v>5720</v>
      </c>
      <c r="O20" s="7"/>
      <c r="P20" s="4">
        <f t="shared" si="1"/>
        <v>-1</v>
      </c>
    </row>
    <row r="21" spans="1:16" x14ac:dyDescent="0.25">
      <c r="A21" s="12" t="s">
        <v>85</v>
      </c>
      <c r="B21" s="12" t="s">
        <v>84</v>
      </c>
      <c r="C21" s="6" t="s">
        <v>91</v>
      </c>
      <c r="D21" s="7">
        <v>1240947</v>
      </c>
      <c r="E21" s="7">
        <v>607048</v>
      </c>
      <c r="F21" s="4">
        <f t="shared" si="0"/>
        <v>-0.51081875374210184</v>
      </c>
      <c r="K21" s="12" t="s">
        <v>85</v>
      </c>
      <c r="L21" s="12" t="s">
        <v>84</v>
      </c>
      <c r="M21" s="6" t="s">
        <v>92</v>
      </c>
      <c r="N21" s="7">
        <v>16314956</v>
      </c>
      <c r="O21" s="7">
        <v>17814502</v>
      </c>
      <c r="P21" s="4">
        <f t="shared" si="1"/>
        <v>9.1912353303312613E-2</v>
      </c>
    </row>
    <row r="22" spans="1:16" x14ac:dyDescent="0.25">
      <c r="A22" s="12" t="s">
        <v>85</v>
      </c>
      <c r="B22" s="12" t="s">
        <v>84</v>
      </c>
      <c r="C22" s="6" t="s">
        <v>90</v>
      </c>
      <c r="D22" s="7">
        <v>909225</v>
      </c>
      <c r="E22" s="7">
        <v>718537</v>
      </c>
      <c r="F22" s="4">
        <f t="shared" si="0"/>
        <v>-0.20972586543484836</v>
      </c>
      <c r="K22" s="12" t="s">
        <v>85</v>
      </c>
      <c r="L22" s="12" t="s">
        <v>84</v>
      </c>
      <c r="M22" s="6" t="s">
        <v>91</v>
      </c>
      <c r="N22" s="7">
        <v>674552</v>
      </c>
      <c r="O22" s="7">
        <v>607048</v>
      </c>
      <c r="P22" s="4">
        <f t="shared" si="1"/>
        <v>-0.10007234431148378</v>
      </c>
    </row>
    <row r="23" spans="1:16" x14ac:dyDescent="0.25">
      <c r="A23" s="12" t="s">
        <v>85</v>
      </c>
      <c r="B23" s="12" t="s">
        <v>84</v>
      </c>
      <c r="C23" s="6" t="s">
        <v>88</v>
      </c>
      <c r="D23" s="7">
        <v>13465</v>
      </c>
      <c r="E23" s="7">
        <v>5286</v>
      </c>
      <c r="F23" s="4">
        <f t="shared" si="0"/>
        <v>-0.60742666171555881</v>
      </c>
      <c r="K23" s="12" t="s">
        <v>85</v>
      </c>
      <c r="L23" s="12" t="s">
        <v>84</v>
      </c>
      <c r="M23" s="6" t="s">
        <v>90</v>
      </c>
      <c r="N23" s="7">
        <v>396556</v>
      </c>
      <c r="O23" s="7">
        <v>718537</v>
      </c>
      <c r="P23" s="4">
        <f t="shared" si="1"/>
        <v>0.81194333208928882</v>
      </c>
    </row>
    <row r="24" spans="1:16" x14ac:dyDescent="0.25">
      <c r="A24" s="12" t="s">
        <v>85</v>
      </c>
      <c r="B24" s="12" t="s">
        <v>84</v>
      </c>
      <c r="C24" s="6" t="s">
        <v>86</v>
      </c>
      <c r="D24" s="7">
        <v>563021</v>
      </c>
      <c r="E24" s="7">
        <v>458103</v>
      </c>
      <c r="F24" s="4">
        <f t="shared" si="0"/>
        <v>-0.18634828896257866</v>
      </c>
      <c r="K24" s="12" t="s">
        <v>85</v>
      </c>
      <c r="L24" s="12" t="s">
        <v>84</v>
      </c>
      <c r="M24" s="6" t="s">
        <v>89</v>
      </c>
      <c r="N24" s="7">
        <v>1674</v>
      </c>
      <c r="O24" s="7"/>
      <c r="P24" s="4">
        <f t="shared" si="1"/>
        <v>-1</v>
      </c>
    </row>
    <row r="25" spans="1:16" x14ac:dyDescent="0.25">
      <c r="A25" s="12" t="s">
        <v>85</v>
      </c>
      <c r="B25" s="12" t="s">
        <v>84</v>
      </c>
      <c r="C25" s="6" t="s">
        <v>83</v>
      </c>
      <c r="D25" s="7">
        <v>476786</v>
      </c>
      <c r="E25" s="7">
        <v>462381</v>
      </c>
      <c r="F25" s="4">
        <f t="shared" si="0"/>
        <v>-3.0212715977398667E-2</v>
      </c>
      <c r="K25" s="12" t="s">
        <v>85</v>
      </c>
      <c r="L25" s="12" t="s">
        <v>84</v>
      </c>
      <c r="M25" s="6" t="s">
        <v>88</v>
      </c>
      <c r="N25" s="7">
        <v>2823</v>
      </c>
      <c r="O25" s="7">
        <v>5286</v>
      </c>
      <c r="P25" s="4">
        <f t="shared" si="1"/>
        <v>0.87247608926673748</v>
      </c>
    </row>
    <row r="26" spans="1:16" x14ac:dyDescent="0.25">
      <c r="A26" s="12" t="s">
        <v>3</v>
      </c>
      <c r="B26" s="13" t="s">
        <v>0</v>
      </c>
      <c r="C26" s="14"/>
      <c r="D26" s="10">
        <v>27988728</v>
      </c>
      <c r="E26" s="10">
        <v>34723623</v>
      </c>
      <c r="F26" s="4">
        <f t="shared" si="0"/>
        <v>0.2406288345794064</v>
      </c>
      <c r="K26" s="12" t="s">
        <v>85</v>
      </c>
      <c r="L26" s="12" t="s">
        <v>84</v>
      </c>
      <c r="M26" s="6" t="s">
        <v>86</v>
      </c>
      <c r="N26" s="7">
        <v>695457</v>
      </c>
      <c r="O26" s="7">
        <v>458103</v>
      </c>
      <c r="P26" s="4">
        <f t="shared" si="1"/>
        <v>-0.34129212877287884</v>
      </c>
    </row>
    <row r="27" spans="1:16" x14ac:dyDescent="0.25">
      <c r="A27" s="12" t="s">
        <v>3</v>
      </c>
      <c r="B27" s="12" t="s">
        <v>62</v>
      </c>
      <c r="C27" s="11" t="s">
        <v>0</v>
      </c>
      <c r="D27" s="10">
        <v>14419525</v>
      </c>
      <c r="E27" s="10">
        <v>17009402</v>
      </c>
      <c r="F27" s="4">
        <f t="shared" si="0"/>
        <v>0.17960903705219139</v>
      </c>
      <c r="K27" s="12" t="s">
        <v>85</v>
      </c>
      <c r="L27" s="12" t="s">
        <v>84</v>
      </c>
      <c r="M27" s="6" t="s">
        <v>83</v>
      </c>
      <c r="N27" s="7">
        <v>491466</v>
      </c>
      <c r="O27" s="7">
        <v>462381</v>
      </c>
      <c r="P27" s="4">
        <f t="shared" si="1"/>
        <v>-5.9180085702774964E-2</v>
      </c>
    </row>
    <row r="28" spans="1:16" x14ac:dyDescent="0.25">
      <c r="A28" s="12" t="s">
        <v>3</v>
      </c>
      <c r="B28" s="12" t="s">
        <v>62</v>
      </c>
      <c r="C28" s="6" t="s">
        <v>82</v>
      </c>
      <c r="D28" s="7">
        <v>1450</v>
      </c>
      <c r="E28" s="7">
        <v>1660</v>
      </c>
      <c r="F28" s="4">
        <f t="shared" si="0"/>
        <v>0.14482758620689656</v>
      </c>
      <c r="K28" s="12" t="s">
        <v>3</v>
      </c>
      <c r="L28" s="13" t="s">
        <v>0</v>
      </c>
      <c r="M28" s="14"/>
      <c r="N28" s="10">
        <v>32181302</v>
      </c>
      <c r="O28" s="10">
        <v>34723623</v>
      </c>
      <c r="P28" s="4">
        <f t="shared" si="1"/>
        <v>7.899994226461067E-2</v>
      </c>
    </row>
    <row r="29" spans="1:16" x14ac:dyDescent="0.25">
      <c r="A29" s="12" t="s">
        <v>3</v>
      </c>
      <c r="B29" s="12" t="s">
        <v>62</v>
      </c>
      <c r="C29" s="6" t="s">
        <v>81</v>
      </c>
      <c r="D29" s="7">
        <v>148321</v>
      </c>
      <c r="E29" s="7">
        <v>62842</v>
      </c>
      <c r="F29" s="4">
        <f t="shared" si="0"/>
        <v>-0.57631083932821381</v>
      </c>
      <c r="K29" s="12" t="s">
        <v>3</v>
      </c>
      <c r="L29" s="12" t="s">
        <v>62</v>
      </c>
      <c r="M29" s="11" t="s">
        <v>0</v>
      </c>
      <c r="N29" s="10">
        <v>16117479</v>
      </c>
      <c r="O29" s="10">
        <v>17009402</v>
      </c>
      <c r="P29" s="4">
        <f t="shared" si="1"/>
        <v>5.5338865339920718E-2</v>
      </c>
    </row>
    <row r="30" spans="1:16" x14ac:dyDescent="0.25">
      <c r="A30" s="12" t="s">
        <v>3</v>
      </c>
      <c r="B30" s="12" t="s">
        <v>62</v>
      </c>
      <c r="C30" s="6" t="s">
        <v>79</v>
      </c>
      <c r="D30" s="7">
        <v>5595289</v>
      </c>
      <c r="E30" s="7">
        <v>6663407</v>
      </c>
      <c r="F30" s="4">
        <f t="shared" si="0"/>
        <v>0.19089594835941451</v>
      </c>
      <c r="K30" s="12" t="s">
        <v>3</v>
      </c>
      <c r="L30" s="12" t="s">
        <v>62</v>
      </c>
      <c r="M30" s="6" t="s">
        <v>82</v>
      </c>
      <c r="N30" s="7">
        <v>2832</v>
      </c>
      <c r="O30" s="7">
        <v>1660</v>
      </c>
      <c r="P30" s="4">
        <f t="shared" si="1"/>
        <v>-0.41384180790960451</v>
      </c>
    </row>
    <row r="31" spans="1:16" x14ac:dyDescent="0.25">
      <c r="A31" s="12" t="s">
        <v>3</v>
      </c>
      <c r="B31" s="12" t="s">
        <v>62</v>
      </c>
      <c r="C31" s="6" t="s">
        <v>77</v>
      </c>
      <c r="D31" s="7">
        <v>58101</v>
      </c>
      <c r="E31" s="7">
        <v>385255</v>
      </c>
      <c r="F31" s="4">
        <f t="shared" si="0"/>
        <v>5.6307808815683034</v>
      </c>
      <c r="K31" s="12" t="s">
        <v>3</v>
      </c>
      <c r="L31" s="12" t="s">
        <v>62</v>
      </c>
      <c r="M31" s="6" t="s">
        <v>81</v>
      </c>
      <c r="N31" s="7">
        <v>169941</v>
      </c>
      <c r="O31" s="7">
        <v>62842</v>
      </c>
      <c r="P31" s="4">
        <f t="shared" si="1"/>
        <v>-0.63021283857338728</v>
      </c>
    </row>
    <row r="32" spans="1:16" x14ac:dyDescent="0.25">
      <c r="A32" s="12" t="s">
        <v>3</v>
      </c>
      <c r="B32" s="12" t="s">
        <v>62</v>
      </c>
      <c r="C32" s="6" t="s">
        <v>76</v>
      </c>
      <c r="D32" s="7">
        <v>5803671</v>
      </c>
      <c r="E32" s="7">
        <v>6793627</v>
      </c>
      <c r="F32" s="4">
        <f t="shared" si="0"/>
        <v>0.17057410731931566</v>
      </c>
      <c r="K32" s="12" t="s">
        <v>3</v>
      </c>
      <c r="L32" s="12" t="s">
        <v>62</v>
      </c>
      <c r="M32" s="6" t="s">
        <v>79</v>
      </c>
      <c r="N32" s="7">
        <v>6308910</v>
      </c>
      <c r="O32" s="7">
        <v>6663407</v>
      </c>
      <c r="P32" s="4">
        <f t="shared" si="1"/>
        <v>5.6189896511441753E-2</v>
      </c>
    </row>
    <row r="33" spans="1:16" x14ac:dyDescent="0.25">
      <c r="A33" s="12" t="s">
        <v>3</v>
      </c>
      <c r="B33" s="12" t="s">
        <v>62</v>
      </c>
      <c r="C33" s="6" t="s">
        <v>75</v>
      </c>
      <c r="D33" s="7">
        <v>135307</v>
      </c>
      <c r="E33" s="7">
        <v>196004</v>
      </c>
      <c r="F33" s="4">
        <f t="shared" si="0"/>
        <v>0.44858728668878922</v>
      </c>
      <c r="K33" s="12" t="s">
        <v>3</v>
      </c>
      <c r="L33" s="12" t="s">
        <v>62</v>
      </c>
      <c r="M33" s="6" t="s">
        <v>77</v>
      </c>
      <c r="N33" s="7">
        <v>440529</v>
      </c>
      <c r="O33" s="7">
        <v>385255</v>
      </c>
      <c r="P33" s="4">
        <f t="shared" si="1"/>
        <v>-0.12547187585834305</v>
      </c>
    </row>
    <row r="34" spans="1:16" x14ac:dyDescent="0.25">
      <c r="A34" s="12" t="s">
        <v>3</v>
      </c>
      <c r="B34" s="12" t="s">
        <v>62</v>
      </c>
      <c r="C34" s="6" t="s">
        <v>74</v>
      </c>
      <c r="D34" s="7">
        <v>3522</v>
      </c>
      <c r="E34" s="7">
        <v>2605</v>
      </c>
      <c r="F34" s="4">
        <f t="shared" si="0"/>
        <v>-0.26036342986939237</v>
      </c>
      <c r="K34" s="12" t="s">
        <v>3</v>
      </c>
      <c r="L34" s="12" t="s">
        <v>62</v>
      </c>
      <c r="M34" s="6" t="s">
        <v>76</v>
      </c>
      <c r="N34" s="7">
        <v>6258675</v>
      </c>
      <c r="O34" s="7">
        <v>6793627</v>
      </c>
      <c r="P34" s="4">
        <f t="shared" si="1"/>
        <v>8.547368252865023E-2</v>
      </c>
    </row>
    <row r="35" spans="1:16" x14ac:dyDescent="0.25">
      <c r="A35" s="12" t="s">
        <v>3</v>
      </c>
      <c r="B35" s="12" t="s">
        <v>62</v>
      </c>
      <c r="C35" s="6" t="s">
        <v>71</v>
      </c>
      <c r="D35" s="7">
        <v>283223</v>
      </c>
      <c r="E35" s="7">
        <v>213483</v>
      </c>
      <c r="F35" s="4">
        <f t="shared" si="0"/>
        <v>-0.24623706408024773</v>
      </c>
      <c r="K35" s="12" t="s">
        <v>3</v>
      </c>
      <c r="L35" s="12" t="s">
        <v>62</v>
      </c>
      <c r="M35" s="6" t="s">
        <v>75</v>
      </c>
      <c r="N35" s="7">
        <v>68109</v>
      </c>
      <c r="O35" s="7">
        <v>196004</v>
      </c>
      <c r="P35" s="4">
        <f t="shared" si="1"/>
        <v>1.8777988224757374</v>
      </c>
    </row>
    <row r="36" spans="1:16" x14ac:dyDescent="0.25">
      <c r="A36" s="12" t="s">
        <v>3</v>
      </c>
      <c r="B36" s="12" t="s">
        <v>62</v>
      </c>
      <c r="C36" s="6" t="s">
        <v>69</v>
      </c>
      <c r="D36" s="7">
        <v>187470</v>
      </c>
      <c r="E36" s="7">
        <v>150398</v>
      </c>
      <c r="F36" s="4">
        <f t="shared" si="0"/>
        <v>-0.19774897316904039</v>
      </c>
      <c r="K36" s="12" t="s">
        <v>3</v>
      </c>
      <c r="L36" s="12" t="s">
        <v>62</v>
      </c>
      <c r="M36" s="6" t="s">
        <v>74</v>
      </c>
      <c r="N36" s="7"/>
      <c r="O36" s="7">
        <v>2605</v>
      </c>
      <c r="P36" s="4"/>
    </row>
    <row r="37" spans="1:16" x14ac:dyDescent="0.25">
      <c r="A37" s="12" t="s">
        <v>3</v>
      </c>
      <c r="B37" s="12" t="s">
        <v>62</v>
      </c>
      <c r="C37" s="6" t="s">
        <v>68</v>
      </c>
      <c r="D37" s="7">
        <v>13784</v>
      </c>
      <c r="E37" s="7"/>
      <c r="F37" s="4">
        <f t="shared" si="0"/>
        <v>-1</v>
      </c>
      <c r="K37" s="12" t="s">
        <v>3</v>
      </c>
      <c r="L37" s="12" t="s">
        <v>62</v>
      </c>
      <c r="M37" s="6" t="s">
        <v>71</v>
      </c>
      <c r="N37" s="7">
        <v>257030</v>
      </c>
      <c r="O37" s="7">
        <v>213483</v>
      </c>
      <c r="P37" s="4">
        <f t="shared" si="1"/>
        <v>-0.16942380266894916</v>
      </c>
    </row>
    <row r="38" spans="1:16" x14ac:dyDescent="0.25">
      <c r="A38" s="12" t="s">
        <v>3</v>
      </c>
      <c r="B38" s="12" t="s">
        <v>62</v>
      </c>
      <c r="C38" s="6" t="s">
        <v>67</v>
      </c>
      <c r="D38" s="7"/>
      <c r="E38" s="7">
        <v>6247</v>
      </c>
      <c r="F38" s="4"/>
      <c r="K38" s="12" t="s">
        <v>3</v>
      </c>
      <c r="L38" s="12" t="s">
        <v>62</v>
      </c>
      <c r="M38" s="6" t="s">
        <v>69</v>
      </c>
      <c r="N38" s="7">
        <v>183389</v>
      </c>
      <c r="O38" s="7">
        <v>150398</v>
      </c>
      <c r="P38" s="4">
        <f t="shared" si="1"/>
        <v>-0.1798962860367852</v>
      </c>
    </row>
    <row r="39" spans="1:16" x14ac:dyDescent="0.25">
      <c r="A39" s="12" t="s">
        <v>3</v>
      </c>
      <c r="B39" s="12" t="s">
        <v>62</v>
      </c>
      <c r="C39" s="6" t="s">
        <v>65</v>
      </c>
      <c r="D39" s="7">
        <v>251770</v>
      </c>
      <c r="E39" s="7">
        <v>147872</v>
      </c>
      <c r="F39" s="4">
        <f t="shared" si="0"/>
        <v>-0.41267029431624103</v>
      </c>
      <c r="K39" s="12" t="s">
        <v>3</v>
      </c>
      <c r="L39" s="12" t="s">
        <v>62</v>
      </c>
      <c r="M39" s="6" t="s">
        <v>68</v>
      </c>
      <c r="N39" s="7">
        <v>7733</v>
      </c>
      <c r="O39" s="7"/>
      <c r="P39" s="4">
        <f t="shared" si="1"/>
        <v>-1</v>
      </c>
    </row>
    <row r="40" spans="1:16" x14ac:dyDescent="0.25">
      <c r="A40" s="12" t="s">
        <v>3</v>
      </c>
      <c r="B40" s="12" t="s">
        <v>62</v>
      </c>
      <c r="C40" s="6" t="s">
        <v>64</v>
      </c>
      <c r="D40" s="7"/>
      <c r="E40" s="7">
        <v>8743</v>
      </c>
      <c r="F40" s="4"/>
      <c r="K40" s="12" t="s">
        <v>3</v>
      </c>
      <c r="L40" s="12" t="s">
        <v>62</v>
      </c>
      <c r="M40" s="6" t="s">
        <v>67</v>
      </c>
      <c r="N40" s="7">
        <v>1706</v>
      </c>
      <c r="O40" s="7">
        <v>6247</v>
      </c>
      <c r="P40" s="4">
        <f t="shared" si="1"/>
        <v>2.6617819460726846</v>
      </c>
    </row>
    <row r="41" spans="1:16" x14ac:dyDescent="0.25">
      <c r="A41" s="12" t="s">
        <v>3</v>
      </c>
      <c r="B41" s="12" t="s">
        <v>62</v>
      </c>
      <c r="C41" s="6" t="s">
        <v>63</v>
      </c>
      <c r="D41" s="7">
        <v>92894</v>
      </c>
      <c r="E41" s="7">
        <v>41610</v>
      </c>
      <c r="F41" s="4">
        <f t="shared" si="0"/>
        <v>-0.55207010140590351</v>
      </c>
      <c r="K41" s="12" t="s">
        <v>3</v>
      </c>
      <c r="L41" s="12" t="s">
        <v>62</v>
      </c>
      <c r="M41" s="6" t="s">
        <v>65</v>
      </c>
      <c r="N41" s="7">
        <v>44744</v>
      </c>
      <c r="O41" s="7">
        <v>147872</v>
      </c>
      <c r="P41" s="4">
        <f t="shared" si="1"/>
        <v>2.3048453423922761</v>
      </c>
    </row>
    <row r="42" spans="1:16" x14ac:dyDescent="0.25">
      <c r="A42" s="12" t="s">
        <v>3</v>
      </c>
      <c r="B42" s="12" t="s">
        <v>62</v>
      </c>
      <c r="C42" s="6" t="s">
        <v>61</v>
      </c>
      <c r="D42" s="7">
        <v>1844723</v>
      </c>
      <c r="E42" s="7">
        <v>2335649</v>
      </c>
      <c r="F42" s="4">
        <f t="shared" si="0"/>
        <v>0.2661245075818971</v>
      </c>
      <c r="K42" s="12" t="s">
        <v>3</v>
      </c>
      <c r="L42" s="12" t="s">
        <v>62</v>
      </c>
      <c r="M42" s="6" t="s">
        <v>64</v>
      </c>
      <c r="N42" s="7"/>
      <c r="O42" s="7">
        <v>8743</v>
      </c>
      <c r="P42" s="4"/>
    </row>
    <row r="43" spans="1:16" x14ac:dyDescent="0.25">
      <c r="A43" s="12" t="s">
        <v>3</v>
      </c>
      <c r="B43" s="12" t="s">
        <v>52</v>
      </c>
      <c r="C43" s="11" t="s">
        <v>0</v>
      </c>
      <c r="D43" s="10">
        <v>2058</v>
      </c>
      <c r="E43" s="10"/>
      <c r="F43" s="4">
        <f t="shared" si="0"/>
        <v>-1</v>
      </c>
      <c r="K43" s="12" t="s">
        <v>3</v>
      </c>
      <c r="L43" s="12" t="s">
        <v>62</v>
      </c>
      <c r="M43" s="6" t="s">
        <v>63</v>
      </c>
      <c r="N43" s="7">
        <v>83811</v>
      </c>
      <c r="O43" s="7">
        <v>41610</v>
      </c>
      <c r="P43" s="4">
        <f t="shared" si="1"/>
        <v>-0.50352579017074128</v>
      </c>
    </row>
    <row r="44" spans="1:16" x14ac:dyDescent="0.25">
      <c r="A44" s="12" t="s">
        <v>3</v>
      </c>
      <c r="B44" s="12" t="s">
        <v>52</v>
      </c>
      <c r="C44" s="6" t="s">
        <v>58</v>
      </c>
      <c r="D44" s="7">
        <v>2058</v>
      </c>
      <c r="E44" s="7"/>
      <c r="F44" s="4">
        <f t="shared" si="0"/>
        <v>-1</v>
      </c>
      <c r="K44" s="12" t="s">
        <v>3</v>
      </c>
      <c r="L44" s="12" t="s">
        <v>62</v>
      </c>
      <c r="M44" s="6" t="s">
        <v>61</v>
      </c>
      <c r="N44" s="7">
        <v>2290070</v>
      </c>
      <c r="O44" s="7">
        <v>2335649</v>
      </c>
      <c r="P44" s="4">
        <f t="shared" si="1"/>
        <v>1.9902885064648677E-2</v>
      </c>
    </row>
    <row r="45" spans="1:16" x14ac:dyDescent="0.25">
      <c r="A45" s="12" t="s">
        <v>3</v>
      </c>
      <c r="B45" s="12" t="s">
        <v>42</v>
      </c>
      <c r="C45" s="11" t="s">
        <v>0</v>
      </c>
      <c r="D45" s="10">
        <v>21907</v>
      </c>
      <c r="E45" s="10">
        <v>4732</v>
      </c>
      <c r="F45" s="4">
        <f t="shared" si="0"/>
        <v>-0.78399598301912632</v>
      </c>
      <c r="K45" s="12" t="s">
        <v>3</v>
      </c>
      <c r="L45" s="12" t="s">
        <v>42</v>
      </c>
      <c r="M45" s="11" t="s">
        <v>0</v>
      </c>
      <c r="N45" s="10"/>
      <c r="O45" s="10">
        <v>4732</v>
      </c>
      <c r="P45" s="4"/>
    </row>
    <row r="46" spans="1:16" x14ac:dyDescent="0.25">
      <c r="A46" s="12" t="s">
        <v>3</v>
      </c>
      <c r="B46" s="12" t="s">
        <v>42</v>
      </c>
      <c r="C46" s="6" t="s">
        <v>48</v>
      </c>
      <c r="D46" s="7">
        <v>20965</v>
      </c>
      <c r="E46" s="7">
        <v>1992</v>
      </c>
      <c r="F46" s="4">
        <f t="shared" si="0"/>
        <v>-0.90498449797281177</v>
      </c>
      <c r="K46" s="12" t="s">
        <v>3</v>
      </c>
      <c r="L46" s="12" t="s">
        <v>42</v>
      </c>
      <c r="M46" s="6" t="s">
        <v>48</v>
      </c>
      <c r="N46" s="7"/>
      <c r="O46" s="7">
        <v>1992</v>
      </c>
      <c r="P46" s="4"/>
    </row>
    <row r="47" spans="1:16" x14ac:dyDescent="0.25">
      <c r="A47" s="12" t="s">
        <v>3</v>
      </c>
      <c r="B47" s="12" t="s">
        <v>42</v>
      </c>
      <c r="C47" s="6" t="s">
        <v>45</v>
      </c>
      <c r="D47" s="7">
        <v>942</v>
      </c>
      <c r="E47" s="7"/>
      <c r="F47" s="4">
        <f t="shared" si="0"/>
        <v>-1</v>
      </c>
      <c r="K47" s="12" t="s">
        <v>3</v>
      </c>
      <c r="L47" s="12" t="s">
        <v>42</v>
      </c>
      <c r="M47" s="6" t="s">
        <v>43</v>
      </c>
      <c r="N47" s="7"/>
      <c r="O47" s="7">
        <v>2740</v>
      </c>
      <c r="P47" s="4"/>
    </row>
    <row r="48" spans="1:16" x14ac:dyDescent="0.25">
      <c r="A48" s="12" t="s">
        <v>3</v>
      </c>
      <c r="B48" s="12" t="s">
        <v>42</v>
      </c>
      <c r="C48" s="6" t="s">
        <v>43</v>
      </c>
      <c r="D48" s="7"/>
      <c r="E48" s="7">
        <v>2740</v>
      </c>
      <c r="F48" s="4"/>
      <c r="K48" s="12" t="s">
        <v>3</v>
      </c>
      <c r="L48" s="12" t="s">
        <v>25</v>
      </c>
      <c r="M48" s="11" t="s">
        <v>0</v>
      </c>
      <c r="N48" s="10">
        <v>922211</v>
      </c>
      <c r="O48" s="10">
        <v>754624</v>
      </c>
      <c r="P48" s="4">
        <f t="shared" si="1"/>
        <v>-0.18172305470223191</v>
      </c>
    </row>
    <row r="49" spans="1:16" x14ac:dyDescent="0.25">
      <c r="A49" s="12" t="s">
        <v>3</v>
      </c>
      <c r="B49" s="12" t="s">
        <v>25</v>
      </c>
      <c r="C49" s="11" t="s">
        <v>0</v>
      </c>
      <c r="D49" s="10">
        <v>996645</v>
      </c>
      <c r="E49" s="10">
        <v>754624</v>
      </c>
      <c r="F49" s="4">
        <f t="shared" si="0"/>
        <v>-0.24283571381986566</v>
      </c>
      <c r="K49" s="12" t="s">
        <v>3</v>
      </c>
      <c r="L49" s="12" t="s">
        <v>25</v>
      </c>
      <c r="M49" s="6" t="s">
        <v>39</v>
      </c>
      <c r="N49" s="7">
        <v>528293</v>
      </c>
      <c r="O49" s="7">
        <v>542302</v>
      </c>
      <c r="P49" s="4">
        <f t="shared" si="1"/>
        <v>2.6517481776211306E-2</v>
      </c>
    </row>
    <row r="50" spans="1:16" x14ac:dyDescent="0.25">
      <c r="A50" s="12" t="s">
        <v>3</v>
      </c>
      <c r="B50" s="12" t="s">
        <v>25</v>
      </c>
      <c r="C50" s="6" t="s">
        <v>39</v>
      </c>
      <c r="D50" s="7">
        <v>610780</v>
      </c>
      <c r="E50" s="7">
        <v>542302</v>
      </c>
      <c r="F50" s="4">
        <f t="shared" si="0"/>
        <v>-0.11211565539146665</v>
      </c>
      <c r="K50" s="12" t="s">
        <v>3</v>
      </c>
      <c r="L50" s="12" t="s">
        <v>25</v>
      </c>
      <c r="M50" s="6" t="s">
        <v>38</v>
      </c>
      <c r="N50" s="7">
        <v>268947</v>
      </c>
      <c r="O50" s="7">
        <v>44239</v>
      </c>
      <c r="P50" s="4">
        <f t="shared" si="1"/>
        <v>-0.83551034218637876</v>
      </c>
    </row>
    <row r="51" spans="1:16" x14ac:dyDescent="0.25">
      <c r="A51" s="12" t="s">
        <v>3</v>
      </c>
      <c r="B51" s="12" t="s">
        <v>25</v>
      </c>
      <c r="C51" s="6" t="s">
        <v>38</v>
      </c>
      <c r="D51" s="7">
        <v>268180</v>
      </c>
      <c r="E51" s="7">
        <v>44239</v>
      </c>
      <c r="F51" s="4">
        <f t="shared" si="0"/>
        <v>-0.83503989857558358</v>
      </c>
      <c r="K51" s="12" t="s">
        <v>3</v>
      </c>
      <c r="L51" s="12" t="s">
        <v>25</v>
      </c>
      <c r="M51" s="6" t="s">
        <v>37</v>
      </c>
      <c r="N51" s="7">
        <v>4679</v>
      </c>
      <c r="O51" s="7">
        <v>16089</v>
      </c>
      <c r="P51" s="4">
        <f t="shared" si="1"/>
        <v>2.438555246847617</v>
      </c>
    </row>
    <row r="52" spans="1:16" x14ac:dyDescent="0.25">
      <c r="A52" s="12" t="s">
        <v>3</v>
      </c>
      <c r="B52" s="12" t="s">
        <v>25</v>
      </c>
      <c r="C52" s="6" t="s">
        <v>37</v>
      </c>
      <c r="D52" s="7"/>
      <c r="E52" s="7">
        <v>16089</v>
      </c>
      <c r="F52" s="4"/>
      <c r="K52" s="12" t="s">
        <v>3</v>
      </c>
      <c r="L52" s="12" t="s">
        <v>25</v>
      </c>
      <c r="M52" s="6" t="s">
        <v>35</v>
      </c>
      <c r="N52" s="7">
        <v>1084</v>
      </c>
      <c r="O52" s="7">
        <v>61566</v>
      </c>
      <c r="P52" s="4">
        <f t="shared" si="1"/>
        <v>55.79520295202952</v>
      </c>
    </row>
    <row r="53" spans="1:16" x14ac:dyDescent="0.25">
      <c r="A53" s="12" t="s">
        <v>3</v>
      </c>
      <c r="B53" s="12" t="s">
        <v>25</v>
      </c>
      <c r="C53" s="6" t="s">
        <v>35</v>
      </c>
      <c r="D53" s="7"/>
      <c r="E53" s="7">
        <v>61566</v>
      </c>
      <c r="F53" s="4"/>
      <c r="K53" s="12" t="s">
        <v>3</v>
      </c>
      <c r="L53" s="12" t="s">
        <v>25</v>
      </c>
      <c r="M53" s="6" t="s">
        <v>31</v>
      </c>
      <c r="N53" s="7">
        <v>14584</v>
      </c>
      <c r="O53" s="7">
        <v>10191</v>
      </c>
      <c r="P53" s="4">
        <f t="shared" si="1"/>
        <v>-0.30122051563357105</v>
      </c>
    </row>
    <row r="54" spans="1:16" x14ac:dyDescent="0.25">
      <c r="A54" s="12" t="s">
        <v>3</v>
      </c>
      <c r="B54" s="12" t="s">
        <v>25</v>
      </c>
      <c r="C54" s="6" t="s">
        <v>31</v>
      </c>
      <c r="D54" s="7">
        <v>33731</v>
      </c>
      <c r="E54" s="7">
        <v>10191</v>
      </c>
      <c r="F54" s="4">
        <f t="shared" si="0"/>
        <v>-0.69787435889834282</v>
      </c>
      <c r="K54" s="12" t="s">
        <v>3</v>
      </c>
      <c r="L54" s="12" t="s">
        <v>25</v>
      </c>
      <c r="M54" s="6" t="s">
        <v>28</v>
      </c>
      <c r="N54" s="7">
        <v>7967</v>
      </c>
      <c r="O54" s="7">
        <v>4478</v>
      </c>
      <c r="P54" s="4">
        <f t="shared" si="1"/>
        <v>-0.43793146730262333</v>
      </c>
    </row>
    <row r="55" spans="1:16" x14ac:dyDescent="0.25">
      <c r="A55" s="12" t="s">
        <v>3</v>
      </c>
      <c r="B55" s="12" t="s">
        <v>25</v>
      </c>
      <c r="C55" s="6" t="s">
        <v>28</v>
      </c>
      <c r="D55" s="7">
        <v>3174</v>
      </c>
      <c r="E55" s="7">
        <v>4478</v>
      </c>
      <c r="F55" s="4">
        <f t="shared" si="0"/>
        <v>0.41083805923125394</v>
      </c>
      <c r="K55" s="12" t="s">
        <v>3</v>
      </c>
      <c r="L55" s="12" t="s">
        <v>25</v>
      </c>
      <c r="M55" s="6" t="s">
        <v>193</v>
      </c>
      <c r="N55" s="7"/>
      <c r="O55" s="7">
        <v>15603</v>
      </c>
      <c r="P55" s="4"/>
    </row>
    <row r="56" spans="1:16" x14ac:dyDescent="0.25">
      <c r="A56" s="12" t="s">
        <v>3</v>
      </c>
      <c r="B56" s="12" t="s">
        <v>25</v>
      </c>
      <c r="C56" s="6" t="s">
        <v>193</v>
      </c>
      <c r="D56" s="7"/>
      <c r="E56" s="7">
        <v>15603</v>
      </c>
      <c r="F56" s="4"/>
      <c r="K56" s="12" t="s">
        <v>3</v>
      </c>
      <c r="L56" s="12" t="s">
        <v>25</v>
      </c>
      <c r="M56" s="6" t="s">
        <v>26</v>
      </c>
      <c r="N56" s="7">
        <v>96657</v>
      </c>
      <c r="O56" s="7">
        <v>60156</v>
      </c>
      <c r="P56" s="4">
        <f t="shared" si="1"/>
        <v>-0.37763431515565349</v>
      </c>
    </row>
    <row r="57" spans="1:16" x14ac:dyDescent="0.25">
      <c r="A57" s="12" t="s">
        <v>3</v>
      </c>
      <c r="B57" s="12" t="s">
        <v>25</v>
      </c>
      <c r="C57" s="6" t="s">
        <v>26</v>
      </c>
      <c r="D57" s="7">
        <v>80780</v>
      </c>
      <c r="E57" s="7">
        <v>60156</v>
      </c>
      <c r="F57" s="4">
        <f t="shared" si="0"/>
        <v>-0.25531072047536518</v>
      </c>
      <c r="K57" s="12" t="s">
        <v>3</v>
      </c>
      <c r="L57" s="12" t="s">
        <v>22</v>
      </c>
      <c r="M57" s="11" t="s">
        <v>0</v>
      </c>
      <c r="N57" s="10">
        <v>638986</v>
      </c>
      <c r="O57" s="10">
        <v>902384</v>
      </c>
      <c r="P57" s="4">
        <f t="shared" si="1"/>
        <v>0.41221247413871354</v>
      </c>
    </row>
    <row r="58" spans="1:16" x14ac:dyDescent="0.25">
      <c r="A58" s="12" t="s">
        <v>3</v>
      </c>
      <c r="B58" s="12" t="s">
        <v>22</v>
      </c>
      <c r="C58" s="11" t="s">
        <v>0</v>
      </c>
      <c r="D58" s="10">
        <v>512844</v>
      </c>
      <c r="E58" s="10">
        <v>902384</v>
      </c>
      <c r="F58" s="4">
        <f t="shared" si="0"/>
        <v>0.75956821177590061</v>
      </c>
      <c r="K58" s="12" t="s">
        <v>3</v>
      </c>
      <c r="L58" s="12" t="s">
        <v>22</v>
      </c>
      <c r="M58" s="6" t="s">
        <v>24</v>
      </c>
      <c r="N58" s="7">
        <v>3789</v>
      </c>
      <c r="O58" s="7">
        <v>39828</v>
      </c>
      <c r="P58" s="4">
        <f t="shared" si="1"/>
        <v>9.5114806017418836</v>
      </c>
    </row>
    <row r="59" spans="1:16" x14ac:dyDescent="0.25">
      <c r="A59" s="12" t="s">
        <v>3</v>
      </c>
      <c r="B59" s="12" t="s">
        <v>22</v>
      </c>
      <c r="C59" s="6" t="s">
        <v>24</v>
      </c>
      <c r="D59" s="7">
        <v>1201</v>
      </c>
      <c r="E59" s="7">
        <v>39828</v>
      </c>
      <c r="F59" s="4">
        <f t="shared" si="0"/>
        <v>32.162364696086591</v>
      </c>
      <c r="K59" s="12" t="s">
        <v>3</v>
      </c>
      <c r="L59" s="12" t="s">
        <v>22</v>
      </c>
      <c r="M59" s="6" t="s">
        <v>23</v>
      </c>
      <c r="N59" s="7">
        <v>22015</v>
      </c>
      <c r="O59" s="7">
        <v>5463</v>
      </c>
      <c r="P59" s="4">
        <f t="shared" si="1"/>
        <v>-0.75185101067454008</v>
      </c>
    </row>
    <row r="60" spans="1:16" x14ac:dyDescent="0.25">
      <c r="A60" s="12" t="s">
        <v>3</v>
      </c>
      <c r="B60" s="12" t="s">
        <v>22</v>
      </c>
      <c r="C60" s="6" t="s">
        <v>23</v>
      </c>
      <c r="D60" s="7"/>
      <c r="E60" s="7">
        <v>5463</v>
      </c>
      <c r="F60" s="4"/>
      <c r="K60" s="12" t="s">
        <v>3</v>
      </c>
      <c r="L60" s="12" t="s">
        <v>22</v>
      </c>
      <c r="M60" s="6" t="s">
        <v>21</v>
      </c>
      <c r="N60" s="7">
        <v>613182</v>
      </c>
      <c r="O60" s="7">
        <v>857093</v>
      </c>
      <c r="P60" s="4">
        <f>(O60-N60)/N60</f>
        <v>0.39777912593650827</v>
      </c>
    </row>
    <row r="61" spans="1:16" x14ac:dyDescent="0.25">
      <c r="A61" s="12" t="s">
        <v>3</v>
      </c>
      <c r="B61" s="12" t="s">
        <v>22</v>
      </c>
      <c r="C61" s="6" t="s">
        <v>21</v>
      </c>
      <c r="D61" s="7">
        <v>511643</v>
      </c>
      <c r="E61" s="7">
        <v>857093</v>
      </c>
      <c r="F61" s="4">
        <f t="shared" si="0"/>
        <v>0.67517780952734618</v>
      </c>
      <c r="K61" s="12" t="s">
        <v>3</v>
      </c>
      <c r="L61" s="12" t="s">
        <v>9</v>
      </c>
      <c r="M61" s="11" t="s">
        <v>0</v>
      </c>
      <c r="N61" s="10">
        <v>4856</v>
      </c>
      <c r="O61" s="10">
        <v>8312</v>
      </c>
      <c r="P61" s="4">
        <f t="shared" si="1"/>
        <v>0.71169686985172986</v>
      </c>
    </row>
    <row r="62" spans="1:16" x14ac:dyDescent="0.25">
      <c r="A62" s="12" t="s">
        <v>3</v>
      </c>
      <c r="B62" s="12" t="s">
        <v>9</v>
      </c>
      <c r="C62" s="11" t="s">
        <v>0</v>
      </c>
      <c r="D62" s="10">
        <v>22104</v>
      </c>
      <c r="E62" s="10">
        <v>8312</v>
      </c>
      <c r="F62" s="4">
        <f t="shared" si="0"/>
        <v>-0.62395946435034388</v>
      </c>
      <c r="K62" s="12" t="s">
        <v>3</v>
      </c>
      <c r="L62" s="12" t="s">
        <v>9</v>
      </c>
      <c r="M62" s="6" t="s">
        <v>19</v>
      </c>
      <c r="N62" s="7">
        <v>1266</v>
      </c>
      <c r="O62" s="7">
        <v>2475</v>
      </c>
      <c r="P62" s="4">
        <f t="shared" si="1"/>
        <v>0.95497630331753558</v>
      </c>
    </row>
    <row r="63" spans="1:16" x14ac:dyDescent="0.25">
      <c r="A63" s="12" t="s">
        <v>3</v>
      </c>
      <c r="B63" s="12" t="s">
        <v>9</v>
      </c>
      <c r="C63" s="6" t="s">
        <v>19</v>
      </c>
      <c r="D63" s="7">
        <v>4708</v>
      </c>
      <c r="E63" s="7">
        <v>2475</v>
      </c>
      <c r="F63" s="4">
        <f t="shared" si="0"/>
        <v>-0.47429906542056077</v>
      </c>
      <c r="K63" s="12" t="s">
        <v>3</v>
      </c>
      <c r="L63" s="12" t="s">
        <v>9</v>
      </c>
      <c r="M63" s="6" t="s">
        <v>177</v>
      </c>
      <c r="N63" s="7">
        <v>1723</v>
      </c>
      <c r="O63" s="7">
        <v>1208</v>
      </c>
      <c r="P63" s="4">
        <f t="shared" si="1"/>
        <v>-0.29889727219965179</v>
      </c>
    </row>
    <row r="64" spans="1:16" x14ac:dyDescent="0.25">
      <c r="A64" s="12" t="s">
        <v>3</v>
      </c>
      <c r="B64" s="12" t="s">
        <v>9</v>
      </c>
      <c r="C64" s="6" t="s">
        <v>177</v>
      </c>
      <c r="D64" s="7">
        <v>1249</v>
      </c>
      <c r="E64" s="7">
        <v>1208</v>
      </c>
      <c r="F64" s="4">
        <f t="shared" si="0"/>
        <v>-3.2826261008807048E-2</v>
      </c>
      <c r="K64" s="12" t="s">
        <v>3</v>
      </c>
      <c r="L64" s="12" t="s">
        <v>9</v>
      </c>
      <c r="M64" s="6" t="s">
        <v>12</v>
      </c>
      <c r="N64" s="7">
        <v>1867</v>
      </c>
      <c r="O64" s="7">
        <v>4629</v>
      </c>
      <c r="P64" s="4">
        <f t="shared" si="1"/>
        <v>1.4793786823781467</v>
      </c>
    </row>
    <row r="65" spans="1:16" x14ac:dyDescent="0.25">
      <c r="A65" s="12" t="s">
        <v>3</v>
      </c>
      <c r="B65" s="12" t="s">
        <v>9</v>
      </c>
      <c r="C65" s="6" t="s">
        <v>12</v>
      </c>
      <c r="D65" s="7">
        <v>16147</v>
      </c>
      <c r="E65" s="7">
        <v>4629</v>
      </c>
      <c r="F65" s="4">
        <f t="shared" si="0"/>
        <v>-0.7133213600049545</v>
      </c>
      <c r="K65" s="12" t="s">
        <v>3</v>
      </c>
      <c r="L65" s="12" t="s">
        <v>2</v>
      </c>
      <c r="M65" s="11" t="s">
        <v>0</v>
      </c>
      <c r="N65" s="10">
        <v>14497770</v>
      </c>
      <c r="O65" s="10">
        <v>16044169</v>
      </c>
      <c r="P65" s="4">
        <f t="shared" si="1"/>
        <v>0.10666461117813292</v>
      </c>
    </row>
    <row r="66" spans="1:16" x14ac:dyDescent="0.25">
      <c r="A66" s="12" t="s">
        <v>3</v>
      </c>
      <c r="B66" s="12" t="s">
        <v>2</v>
      </c>
      <c r="C66" s="11" t="s">
        <v>0</v>
      </c>
      <c r="D66" s="10">
        <v>12013645</v>
      </c>
      <c r="E66" s="10">
        <v>16044169</v>
      </c>
      <c r="F66" s="4">
        <f t="shared" si="0"/>
        <v>0.33549551364302843</v>
      </c>
      <c r="K66" s="12" t="s">
        <v>3</v>
      </c>
      <c r="L66" s="12" t="s">
        <v>2</v>
      </c>
      <c r="M66" s="6" t="s">
        <v>5</v>
      </c>
      <c r="N66" s="7"/>
      <c r="O66" s="7">
        <v>905</v>
      </c>
      <c r="P66" s="4"/>
    </row>
    <row r="67" spans="1:16" x14ac:dyDescent="0.25">
      <c r="A67" s="12" t="s">
        <v>3</v>
      </c>
      <c r="B67" s="12" t="s">
        <v>2</v>
      </c>
      <c r="C67" s="6" t="s">
        <v>5</v>
      </c>
      <c r="D67" s="7">
        <v>8335</v>
      </c>
      <c r="E67" s="7">
        <v>905</v>
      </c>
      <c r="F67" s="4">
        <f t="shared" si="0"/>
        <v>-0.89142171565686867</v>
      </c>
      <c r="K67" s="12" t="s">
        <v>3</v>
      </c>
      <c r="L67" s="12" t="s">
        <v>2</v>
      </c>
      <c r="M67" s="6" t="s">
        <v>4</v>
      </c>
      <c r="N67" s="7">
        <v>9147</v>
      </c>
      <c r="O67" s="7">
        <v>900</v>
      </c>
      <c r="P67" s="4">
        <f t="shared" si="1"/>
        <v>-0.90160708428993108</v>
      </c>
    </row>
    <row r="68" spans="1:16" x14ac:dyDescent="0.25">
      <c r="A68" s="12" t="s">
        <v>3</v>
      </c>
      <c r="B68" s="12" t="s">
        <v>2</v>
      </c>
      <c r="C68" s="6" t="s">
        <v>4</v>
      </c>
      <c r="D68" s="7">
        <v>9555</v>
      </c>
      <c r="E68" s="7">
        <v>900</v>
      </c>
      <c r="F68" s="4">
        <f t="shared" ref="F68:F70" si="2">(E68-D68)/D68</f>
        <v>-0.90580847723704871</v>
      </c>
      <c r="K68" s="12" t="s">
        <v>3</v>
      </c>
      <c r="L68" s="12" t="s">
        <v>2</v>
      </c>
      <c r="M68" s="6" t="s">
        <v>1</v>
      </c>
      <c r="N68" s="7">
        <v>14488623</v>
      </c>
      <c r="O68" s="7">
        <v>16042364</v>
      </c>
      <c r="P68" s="4">
        <f t="shared" ref="P68:P69" si="3">(O68-N68)/N68</f>
        <v>0.1072386934217282</v>
      </c>
    </row>
    <row r="69" spans="1:16" x14ac:dyDescent="0.25">
      <c r="A69" s="12" t="s">
        <v>3</v>
      </c>
      <c r="B69" s="12" t="s">
        <v>2</v>
      </c>
      <c r="C69" s="6" t="s">
        <v>1</v>
      </c>
      <c r="D69" s="7">
        <v>11995755</v>
      </c>
      <c r="E69" s="7">
        <v>16042364</v>
      </c>
      <c r="F69" s="4">
        <f t="shared" si="2"/>
        <v>0.33733674954181708</v>
      </c>
      <c r="K69" s="13" t="s">
        <v>0</v>
      </c>
      <c r="L69" s="17"/>
      <c r="M69" s="14"/>
      <c r="N69" s="10">
        <v>69575490</v>
      </c>
      <c r="O69" s="10">
        <v>74750442</v>
      </c>
      <c r="P69" s="4">
        <f t="shared" si="3"/>
        <v>7.4378951553197833E-2</v>
      </c>
    </row>
    <row r="70" spans="1:16" x14ac:dyDescent="0.25">
      <c r="A70" s="13" t="s">
        <v>0</v>
      </c>
      <c r="B70" s="17"/>
      <c r="C70" s="14"/>
      <c r="D70" s="10">
        <v>68679132</v>
      </c>
      <c r="E70" s="10">
        <v>74750442</v>
      </c>
      <c r="F70" s="4">
        <f t="shared" si="2"/>
        <v>8.8401088120915683E-2</v>
      </c>
    </row>
  </sheetData>
  <mergeCells count="27">
    <mergeCell ref="L65:L68"/>
    <mergeCell ref="K69:M69"/>
    <mergeCell ref="K1:M1"/>
    <mergeCell ref="K3:K27"/>
    <mergeCell ref="L3:M3"/>
    <mergeCell ref="L4:L27"/>
    <mergeCell ref="L28:M28"/>
    <mergeCell ref="L29:L44"/>
    <mergeCell ref="L45:L47"/>
    <mergeCell ref="K28:K68"/>
    <mergeCell ref="L48:L56"/>
    <mergeCell ref="L57:L60"/>
    <mergeCell ref="B49:B57"/>
    <mergeCell ref="B58:B61"/>
    <mergeCell ref="B62:B65"/>
    <mergeCell ref="A26:A69"/>
    <mergeCell ref="B26:C26"/>
    <mergeCell ref="B27:B42"/>
    <mergeCell ref="B43:B44"/>
    <mergeCell ref="B45:B48"/>
    <mergeCell ref="B66:B69"/>
    <mergeCell ref="A70:C70"/>
    <mergeCell ref="L61:L64"/>
    <mergeCell ref="A1:C1"/>
    <mergeCell ref="B3:C3"/>
    <mergeCell ref="A3:A25"/>
    <mergeCell ref="B4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P101"/>
  <sheetViews>
    <sheetView workbookViewId="0">
      <selection activeCell="P2" sqref="P2"/>
    </sheetView>
  </sheetViews>
  <sheetFormatPr defaultColWidth="9.140625" defaultRowHeight="15" x14ac:dyDescent="0.25"/>
  <cols>
    <col min="4" max="4" width="13.28515625" customWidth="1"/>
    <col min="5" max="5" width="12.7109375" customWidth="1"/>
    <col min="7" max="10" width="9.140625" style="8"/>
    <col min="14" max="14" width="13" customWidth="1"/>
    <col min="15" max="15" width="15" customWidth="1"/>
    <col min="17" max="16384" width="9.140625" style="8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3" t="s">
        <v>0</v>
      </c>
      <c r="C3" s="14"/>
      <c r="D3" s="10">
        <v>15010682</v>
      </c>
      <c r="E3" s="10">
        <v>14012279</v>
      </c>
      <c r="F3" s="4">
        <f>(E3-D3)/D3</f>
        <v>-6.6512833993818535E-2</v>
      </c>
      <c r="K3" s="12" t="s">
        <v>85</v>
      </c>
      <c r="L3" s="13" t="s">
        <v>0</v>
      </c>
      <c r="M3" s="14"/>
      <c r="N3" s="10">
        <v>16187261</v>
      </c>
      <c r="O3" s="10">
        <v>14012279</v>
      </c>
      <c r="P3" s="4">
        <f>(O3-N3)/N3</f>
        <v>-0.13436380620538582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15010682</v>
      </c>
      <c r="E4" s="10">
        <v>14012279</v>
      </c>
      <c r="F4" s="4">
        <f t="shared" ref="F4:F67" si="0">(E4-D4)/D4</f>
        <v>-6.6512833993818535E-2</v>
      </c>
      <c r="K4" s="12" t="s">
        <v>85</v>
      </c>
      <c r="L4" s="12" t="s">
        <v>84</v>
      </c>
      <c r="M4" s="11" t="s">
        <v>0</v>
      </c>
      <c r="N4" s="10">
        <v>16187261</v>
      </c>
      <c r="O4" s="10">
        <v>14012279</v>
      </c>
      <c r="P4" s="4">
        <f t="shared" ref="P4:P67" si="1">(O4-N4)/N4</f>
        <v>-0.13436380620538582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102515</v>
      </c>
      <c r="E5" s="7">
        <v>169668</v>
      </c>
      <c r="F5" s="4">
        <f t="shared" si="0"/>
        <v>0.65505535775252399</v>
      </c>
      <c r="K5" s="12" t="s">
        <v>85</v>
      </c>
      <c r="L5" s="12" t="s">
        <v>84</v>
      </c>
      <c r="M5" s="6" t="s">
        <v>112</v>
      </c>
      <c r="N5" s="7">
        <v>168817</v>
      </c>
      <c r="O5" s="7">
        <v>169668</v>
      </c>
      <c r="P5" s="4">
        <f t="shared" si="1"/>
        <v>5.0409615145394129E-3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1752128</v>
      </c>
      <c r="E6" s="7">
        <v>1600107</v>
      </c>
      <c r="F6" s="4">
        <f t="shared" si="0"/>
        <v>-8.6763638273002888E-2</v>
      </c>
      <c r="K6" s="12" t="s">
        <v>85</v>
      </c>
      <c r="L6" s="12" t="s">
        <v>84</v>
      </c>
      <c r="M6" s="6" t="s">
        <v>111</v>
      </c>
      <c r="N6" s="7">
        <v>4548234</v>
      </c>
      <c r="O6" s="7">
        <v>1600107</v>
      </c>
      <c r="P6" s="4">
        <f t="shared" si="1"/>
        <v>-0.64819158381033171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18218</v>
      </c>
      <c r="E7" s="7">
        <v>261</v>
      </c>
      <c r="F7" s="4">
        <f t="shared" si="0"/>
        <v>-0.98567350971566581</v>
      </c>
      <c r="K7" s="12" t="s">
        <v>85</v>
      </c>
      <c r="L7" s="12" t="s">
        <v>84</v>
      </c>
      <c r="M7" s="6" t="s">
        <v>110</v>
      </c>
      <c r="N7" s="7">
        <v>261</v>
      </c>
      <c r="O7" s="7">
        <v>261</v>
      </c>
      <c r="P7" s="4">
        <f t="shared" si="1"/>
        <v>0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110657</v>
      </c>
      <c r="E8" s="7">
        <v>53597</v>
      </c>
      <c r="F8" s="4">
        <f t="shared" si="0"/>
        <v>-0.51564745113277966</v>
      </c>
      <c r="K8" s="12" t="s">
        <v>85</v>
      </c>
      <c r="L8" s="12" t="s">
        <v>84</v>
      </c>
      <c r="M8" s="6" t="s">
        <v>109</v>
      </c>
      <c r="N8" s="7"/>
      <c r="O8" s="7">
        <v>53597</v>
      </c>
      <c r="P8" s="4"/>
    </row>
    <row r="9" spans="1:16" x14ac:dyDescent="0.25">
      <c r="A9" s="12" t="s">
        <v>85</v>
      </c>
      <c r="B9" s="12" t="s">
        <v>84</v>
      </c>
      <c r="C9" s="6" t="s">
        <v>108</v>
      </c>
      <c r="D9" s="7">
        <v>24143</v>
      </c>
      <c r="E9" s="7">
        <v>6407</v>
      </c>
      <c r="F9" s="4">
        <f t="shared" si="0"/>
        <v>-0.73462287205401156</v>
      </c>
      <c r="K9" s="12" t="s">
        <v>85</v>
      </c>
      <c r="L9" s="12" t="s">
        <v>84</v>
      </c>
      <c r="M9" s="6" t="s">
        <v>108</v>
      </c>
      <c r="N9" s="7">
        <v>48834</v>
      </c>
      <c r="O9" s="7">
        <v>6407</v>
      </c>
      <c r="P9" s="4">
        <f t="shared" si="1"/>
        <v>-0.86880042593275175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638470</v>
      </c>
      <c r="E10" s="7">
        <v>793049</v>
      </c>
      <c r="F10" s="4">
        <f t="shared" si="0"/>
        <v>0.24210847808041097</v>
      </c>
      <c r="K10" s="12" t="s">
        <v>85</v>
      </c>
      <c r="L10" s="12" t="s">
        <v>84</v>
      </c>
      <c r="M10" s="6" t="s">
        <v>107</v>
      </c>
      <c r="N10" s="7">
        <v>803119</v>
      </c>
      <c r="O10" s="7">
        <v>793049</v>
      </c>
      <c r="P10" s="4">
        <f t="shared" si="1"/>
        <v>-1.2538615074478378E-2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310238</v>
      </c>
      <c r="E11" s="7">
        <v>39493</v>
      </c>
      <c r="F11" s="4">
        <f t="shared" si="0"/>
        <v>-0.87270095861886676</v>
      </c>
      <c r="K11" s="12" t="s">
        <v>85</v>
      </c>
      <c r="L11" s="12" t="s">
        <v>84</v>
      </c>
      <c r="M11" s="6" t="s">
        <v>106</v>
      </c>
      <c r="N11" s="7">
        <v>31683</v>
      </c>
      <c r="O11" s="7">
        <v>39493</v>
      </c>
      <c r="P11" s="4">
        <f t="shared" si="1"/>
        <v>0.24650443455480858</v>
      </c>
    </row>
    <row r="12" spans="1:16" x14ac:dyDescent="0.25">
      <c r="A12" s="12" t="s">
        <v>85</v>
      </c>
      <c r="B12" s="12" t="s">
        <v>84</v>
      </c>
      <c r="C12" s="6" t="s">
        <v>105</v>
      </c>
      <c r="D12" s="7">
        <v>5224</v>
      </c>
      <c r="E12" s="7">
        <v>18219</v>
      </c>
      <c r="F12" s="4">
        <f t="shared" si="0"/>
        <v>2.4875574272588055</v>
      </c>
      <c r="K12" s="12" t="s">
        <v>85</v>
      </c>
      <c r="L12" s="12" t="s">
        <v>84</v>
      </c>
      <c r="M12" s="6" t="s">
        <v>105</v>
      </c>
      <c r="N12" s="7">
        <v>16084</v>
      </c>
      <c r="O12" s="7">
        <v>18219</v>
      </c>
      <c r="P12" s="4">
        <f t="shared" si="1"/>
        <v>0.13274061178811242</v>
      </c>
    </row>
    <row r="13" spans="1:16" x14ac:dyDescent="0.25">
      <c r="A13" s="12" t="s">
        <v>85</v>
      </c>
      <c r="B13" s="12" t="s">
        <v>84</v>
      </c>
      <c r="C13" s="6" t="s">
        <v>104</v>
      </c>
      <c r="D13" s="7">
        <v>11762</v>
      </c>
      <c r="E13" s="7"/>
      <c r="F13" s="4">
        <f t="shared" si="0"/>
        <v>-1</v>
      </c>
      <c r="K13" s="12" t="s">
        <v>85</v>
      </c>
      <c r="L13" s="12" t="s">
        <v>84</v>
      </c>
      <c r="M13" s="6" t="s">
        <v>103</v>
      </c>
      <c r="N13" s="7">
        <v>39259</v>
      </c>
      <c r="O13" s="7">
        <v>85719</v>
      </c>
      <c r="P13" s="4">
        <f t="shared" si="1"/>
        <v>1.1834229093965716</v>
      </c>
    </row>
    <row r="14" spans="1:16" x14ac:dyDescent="0.25">
      <c r="A14" s="12" t="s">
        <v>85</v>
      </c>
      <c r="B14" s="12" t="s">
        <v>84</v>
      </c>
      <c r="C14" s="6" t="s">
        <v>103</v>
      </c>
      <c r="D14" s="7">
        <v>93838</v>
      </c>
      <c r="E14" s="7">
        <v>85719</v>
      </c>
      <c r="F14" s="4">
        <f t="shared" si="0"/>
        <v>-8.6521451863850463E-2</v>
      </c>
      <c r="K14" s="12" t="s">
        <v>85</v>
      </c>
      <c r="L14" s="12" t="s">
        <v>84</v>
      </c>
      <c r="M14" s="6" t="s">
        <v>102</v>
      </c>
      <c r="N14" s="7">
        <v>2273389</v>
      </c>
      <c r="O14" s="7">
        <v>2075473</v>
      </c>
      <c r="P14" s="4">
        <f t="shared" si="1"/>
        <v>-8.705769228231508E-2</v>
      </c>
    </row>
    <row r="15" spans="1:16" x14ac:dyDescent="0.25">
      <c r="A15" s="12" t="s">
        <v>85</v>
      </c>
      <c r="B15" s="12" t="s">
        <v>84</v>
      </c>
      <c r="C15" s="6" t="s">
        <v>102</v>
      </c>
      <c r="D15" s="7">
        <v>2870036</v>
      </c>
      <c r="E15" s="7">
        <v>2075473</v>
      </c>
      <c r="F15" s="4">
        <f t="shared" si="0"/>
        <v>-0.27684774685753072</v>
      </c>
      <c r="K15" s="12" t="s">
        <v>85</v>
      </c>
      <c r="L15" s="12" t="s">
        <v>84</v>
      </c>
      <c r="M15" s="6" t="s">
        <v>101</v>
      </c>
      <c r="N15" s="7">
        <v>1090644</v>
      </c>
      <c r="O15" s="7">
        <v>1597559</v>
      </c>
      <c r="P15" s="4">
        <f t="shared" si="1"/>
        <v>0.46478502609467431</v>
      </c>
    </row>
    <row r="16" spans="1:16" x14ac:dyDescent="0.25">
      <c r="A16" s="12" t="s">
        <v>85</v>
      </c>
      <c r="B16" s="12" t="s">
        <v>84</v>
      </c>
      <c r="C16" s="6" t="s">
        <v>101</v>
      </c>
      <c r="D16" s="7">
        <v>1084329</v>
      </c>
      <c r="E16" s="7">
        <v>1597559</v>
      </c>
      <c r="F16" s="4">
        <f t="shared" si="0"/>
        <v>0.47331575564242956</v>
      </c>
      <c r="K16" s="12" t="s">
        <v>85</v>
      </c>
      <c r="L16" s="12" t="s">
        <v>84</v>
      </c>
      <c r="M16" s="6" t="s">
        <v>100</v>
      </c>
      <c r="N16" s="7">
        <v>9571</v>
      </c>
      <c r="O16" s="7">
        <v>32289</v>
      </c>
      <c r="P16" s="4">
        <f t="shared" si="1"/>
        <v>2.373628669940445</v>
      </c>
    </row>
    <row r="17" spans="1:16" x14ac:dyDescent="0.25">
      <c r="A17" s="12" t="s">
        <v>85</v>
      </c>
      <c r="B17" s="12" t="s">
        <v>84</v>
      </c>
      <c r="C17" s="6" t="s">
        <v>100</v>
      </c>
      <c r="D17" s="7">
        <v>53731</v>
      </c>
      <c r="E17" s="7">
        <v>32289</v>
      </c>
      <c r="F17" s="4">
        <f t="shared" si="0"/>
        <v>-0.39906199400718395</v>
      </c>
      <c r="K17" s="12" t="s">
        <v>85</v>
      </c>
      <c r="L17" s="12" t="s">
        <v>84</v>
      </c>
      <c r="M17" s="6" t="s">
        <v>99</v>
      </c>
      <c r="N17" s="7">
        <v>148108</v>
      </c>
      <c r="O17" s="7">
        <v>93595</v>
      </c>
      <c r="P17" s="4">
        <f t="shared" si="1"/>
        <v>-0.36806249493612769</v>
      </c>
    </row>
    <row r="18" spans="1:16" x14ac:dyDescent="0.25">
      <c r="A18" s="12" t="s">
        <v>85</v>
      </c>
      <c r="B18" s="12" t="s">
        <v>84</v>
      </c>
      <c r="C18" s="6" t="s">
        <v>99</v>
      </c>
      <c r="D18" s="7">
        <v>183953</v>
      </c>
      <c r="E18" s="7">
        <v>93595</v>
      </c>
      <c r="F18" s="4">
        <f t="shared" si="0"/>
        <v>-0.49120155691943052</v>
      </c>
      <c r="K18" s="12" t="s">
        <v>85</v>
      </c>
      <c r="L18" s="12" t="s">
        <v>84</v>
      </c>
      <c r="M18" s="6" t="s">
        <v>98</v>
      </c>
      <c r="N18" s="7">
        <v>1606534</v>
      </c>
      <c r="O18" s="7">
        <v>1461383</v>
      </c>
      <c r="P18" s="4">
        <f t="shared" si="1"/>
        <v>-9.0350406527343954E-2</v>
      </c>
    </row>
    <row r="19" spans="1:16" x14ac:dyDescent="0.25">
      <c r="A19" s="12" t="s">
        <v>85</v>
      </c>
      <c r="B19" s="12" t="s">
        <v>84</v>
      </c>
      <c r="C19" s="6" t="s">
        <v>98</v>
      </c>
      <c r="D19" s="7">
        <v>1821509</v>
      </c>
      <c r="E19" s="7">
        <v>1461383</v>
      </c>
      <c r="F19" s="4">
        <f t="shared" si="0"/>
        <v>-0.19770750515094901</v>
      </c>
      <c r="K19" s="12" t="s">
        <v>85</v>
      </c>
      <c r="L19" s="12" t="s">
        <v>84</v>
      </c>
      <c r="M19" s="6" t="s">
        <v>97</v>
      </c>
      <c r="N19" s="7">
        <v>265787</v>
      </c>
      <c r="O19" s="7">
        <v>251999</v>
      </c>
      <c r="P19" s="4">
        <f t="shared" si="1"/>
        <v>-5.1876126371869204E-2</v>
      </c>
    </row>
    <row r="20" spans="1:16" x14ac:dyDescent="0.25">
      <c r="A20" s="12" t="s">
        <v>85</v>
      </c>
      <c r="B20" s="12" t="s">
        <v>84</v>
      </c>
      <c r="C20" s="6" t="s">
        <v>97</v>
      </c>
      <c r="D20" s="7">
        <v>123046</v>
      </c>
      <c r="E20" s="7">
        <v>251999</v>
      </c>
      <c r="F20" s="4">
        <f t="shared" si="0"/>
        <v>1.0480064366172002</v>
      </c>
      <c r="K20" s="12" t="s">
        <v>85</v>
      </c>
      <c r="L20" s="12" t="s">
        <v>84</v>
      </c>
      <c r="M20" s="6" t="s">
        <v>96</v>
      </c>
      <c r="N20" s="7">
        <v>1095</v>
      </c>
      <c r="O20" s="7"/>
      <c r="P20" s="4">
        <f t="shared" si="1"/>
        <v>-1</v>
      </c>
    </row>
    <row r="21" spans="1:16" x14ac:dyDescent="0.25">
      <c r="A21" s="12" t="s">
        <v>85</v>
      </c>
      <c r="B21" s="12" t="s">
        <v>84</v>
      </c>
      <c r="C21" s="6" t="s">
        <v>96</v>
      </c>
      <c r="D21" s="7">
        <v>13740</v>
      </c>
      <c r="E21" s="7"/>
      <c r="F21" s="4">
        <f t="shared" si="0"/>
        <v>-1</v>
      </c>
      <c r="K21" s="12" t="s">
        <v>85</v>
      </c>
      <c r="L21" s="12" t="s">
        <v>84</v>
      </c>
      <c r="M21" s="6" t="s">
        <v>95</v>
      </c>
      <c r="N21" s="7"/>
      <c r="O21" s="7">
        <v>2519</v>
      </c>
      <c r="P21" s="4"/>
    </row>
    <row r="22" spans="1:16" x14ac:dyDescent="0.25">
      <c r="A22" s="12" t="s">
        <v>85</v>
      </c>
      <c r="B22" s="12" t="s">
        <v>84</v>
      </c>
      <c r="C22" s="6" t="s">
        <v>95</v>
      </c>
      <c r="D22" s="7">
        <v>3364</v>
      </c>
      <c r="E22" s="7">
        <v>2519</v>
      </c>
      <c r="F22" s="4">
        <f t="shared" si="0"/>
        <v>-0.25118906064209273</v>
      </c>
      <c r="K22" s="12" t="s">
        <v>85</v>
      </c>
      <c r="L22" s="12" t="s">
        <v>84</v>
      </c>
      <c r="M22" s="6" t="s">
        <v>94</v>
      </c>
      <c r="N22" s="7">
        <v>28848</v>
      </c>
      <c r="O22" s="7">
        <v>120922</v>
      </c>
      <c r="P22" s="4">
        <f t="shared" si="1"/>
        <v>3.1916943982251804</v>
      </c>
    </row>
    <row r="23" spans="1:16" x14ac:dyDescent="0.25">
      <c r="A23" s="12" t="s">
        <v>85</v>
      </c>
      <c r="B23" s="12" t="s">
        <v>84</v>
      </c>
      <c r="C23" s="6" t="s">
        <v>94</v>
      </c>
      <c r="D23" s="7">
        <v>50263</v>
      </c>
      <c r="E23" s="7">
        <v>120922</v>
      </c>
      <c r="F23" s="4">
        <f t="shared" si="0"/>
        <v>1.4057855679127789</v>
      </c>
      <c r="K23" s="12" t="s">
        <v>85</v>
      </c>
      <c r="L23" s="12" t="s">
        <v>84</v>
      </c>
      <c r="M23" s="6" t="s">
        <v>93</v>
      </c>
      <c r="N23" s="7">
        <v>17706</v>
      </c>
      <c r="O23" s="7">
        <v>12329</v>
      </c>
      <c r="P23" s="4">
        <f t="shared" si="1"/>
        <v>-0.30368236755901956</v>
      </c>
    </row>
    <row r="24" spans="1:16" x14ac:dyDescent="0.25">
      <c r="A24" s="12" t="s">
        <v>85</v>
      </c>
      <c r="B24" s="12" t="s">
        <v>84</v>
      </c>
      <c r="C24" s="6" t="s">
        <v>93</v>
      </c>
      <c r="D24" s="7">
        <v>1584</v>
      </c>
      <c r="E24" s="7">
        <v>12329</v>
      </c>
      <c r="F24" s="4">
        <f t="shared" si="0"/>
        <v>6.783459595959596</v>
      </c>
      <c r="K24" s="12" t="s">
        <v>85</v>
      </c>
      <c r="L24" s="12" t="s">
        <v>84</v>
      </c>
      <c r="M24" s="6" t="s">
        <v>92</v>
      </c>
      <c r="N24" s="7">
        <v>3301744</v>
      </c>
      <c r="O24" s="7">
        <v>3526950</v>
      </c>
      <c r="P24" s="4">
        <f t="shared" si="1"/>
        <v>6.8208195426417068E-2</v>
      </c>
    </row>
    <row r="25" spans="1:16" x14ac:dyDescent="0.25">
      <c r="A25" s="12" t="s">
        <v>85</v>
      </c>
      <c r="B25" s="12" t="s">
        <v>84</v>
      </c>
      <c r="C25" s="6" t="s">
        <v>92</v>
      </c>
      <c r="D25" s="7">
        <v>3832416</v>
      </c>
      <c r="E25" s="7">
        <v>3526950</v>
      </c>
      <c r="F25" s="4">
        <f t="shared" si="0"/>
        <v>-7.9705856566719274E-2</v>
      </c>
      <c r="K25" s="12" t="s">
        <v>85</v>
      </c>
      <c r="L25" s="12" t="s">
        <v>84</v>
      </c>
      <c r="M25" s="6" t="s">
        <v>91</v>
      </c>
      <c r="N25" s="7">
        <v>896852</v>
      </c>
      <c r="O25" s="7">
        <v>1273806</v>
      </c>
      <c r="P25" s="4">
        <f t="shared" si="1"/>
        <v>0.42030792148537327</v>
      </c>
    </row>
    <row r="26" spans="1:16" x14ac:dyDescent="0.25">
      <c r="A26" s="12" t="s">
        <v>85</v>
      </c>
      <c r="B26" s="12" t="s">
        <v>84</v>
      </c>
      <c r="C26" s="6" t="s">
        <v>91</v>
      </c>
      <c r="D26" s="7">
        <v>1051375</v>
      </c>
      <c r="E26" s="7">
        <v>1273806</v>
      </c>
      <c r="F26" s="4">
        <f t="shared" si="0"/>
        <v>0.21156200214005469</v>
      </c>
      <c r="K26" s="12" t="s">
        <v>85</v>
      </c>
      <c r="L26" s="12" t="s">
        <v>84</v>
      </c>
      <c r="M26" s="6" t="s">
        <v>90</v>
      </c>
      <c r="N26" s="7">
        <v>129160</v>
      </c>
      <c r="O26" s="7">
        <v>119328</v>
      </c>
      <c r="P26" s="4">
        <f t="shared" si="1"/>
        <v>-7.612263858779808E-2</v>
      </c>
    </row>
    <row r="27" spans="1:16" x14ac:dyDescent="0.25">
      <c r="A27" s="12" t="s">
        <v>85</v>
      </c>
      <c r="B27" s="12" t="s">
        <v>84</v>
      </c>
      <c r="C27" s="6" t="s">
        <v>90</v>
      </c>
      <c r="D27" s="7">
        <v>312884</v>
      </c>
      <c r="E27" s="7">
        <v>119328</v>
      </c>
      <c r="F27" s="4">
        <f t="shared" si="0"/>
        <v>-0.61861904092251441</v>
      </c>
      <c r="K27" s="12" t="s">
        <v>85</v>
      </c>
      <c r="L27" s="12" t="s">
        <v>84</v>
      </c>
      <c r="M27" s="6" t="s">
        <v>89</v>
      </c>
      <c r="N27" s="7">
        <v>6950</v>
      </c>
      <c r="O27" s="7"/>
      <c r="P27" s="4">
        <f t="shared" si="1"/>
        <v>-1</v>
      </c>
    </row>
    <row r="28" spans="1:16" x14ac:dyDescent="0.25">
      <c r="A28" s="12" t="s">
        <v>85</v>
      </c>
      <c r="B28" s="12" t="s">
        <v>84</v>
      </c>
      <c r="C28" s="6" t="s">
        <v>89</v>
      </c>
      <c r="D28" s="7">
        <v>26155</v>
      </c>
      <c r="E28" s="7"/>
      <c r="F28" s="4">
        <f t="shared" si="0"/>
        <v>-1</v>
      </c>
      <c r="K28" s="12" t="s">
        <v>85</v>
      </c>
      <c r="L28" s="12" t="s">
        <v>84</v>
      </c>
      <c r="M28" s="6" t="s">
        <v>88</v>
      </c>
      <c r="N28" s="7">
        <v>112286</v>
      </c>
      <c r="O28" s="7">
        <v>83654</v>
      </c>
      <c r="P28" s="4">
        <f t="shared" si="1"/>
        <v>-0.25499171757832678</v>
      </c>
    </row>
    <row r="29" spans="1:16" x14ac:dyDescent="0.25">
      <c r="A29" s="12" t="s">
        <v>85</v>
      </c>
      <c r="B29" s="12" t="s">
        <v>84</v>
      </c>
      <c r="C29" s="6" t="s">
        <v>88</v>
      </c>
      <c r="D29" s="7">
        <v>65834</v>
      </c>
      <c r="E29" s="7">
        <v>83654</v>
      </c>
      <c r="F29" s="4">
        <f t="shared" si="0"/>
        <v>0.27068080323237231</v>
      </c>
      <c r="K29" s="12" t="s">
        <v>85</v>
      </c>
      <c r="L29" s="12" t="s">
        <v>84</v>
      </c>
      <c r="M29" s="6" t="s">
        <v>87</v>
      </c>
      <c r="N29" s="7">
        <v>11791</v>
      </c>
      <c r="O29" s="7">
        <v>120743</v>
      </c>
      <c r="P29" s="4">
        <f t="shared" si="1"/>
        <v>9.2402680010177249</v>
      </c>
    </row>
    <row r="30" spans="1:16" x14ac:dyDescent="0.25">
      <c r="A30" s="12" t="s">
        <v>85</v>
      </c>
      <c r="B30" s="12" t="s">
        <v>84</v>
      </c>
      <c r="C30" s="6" t="s">
        <v>87</v>
      </c>
      <c r="D30" s="7">
        <v>15072</v>
      </c>
      <c r="E30" s="7">
        <v>120743</v>
      </c>
      <c r="F30" s="4">
        <f t="shared" si="0"/>
        <v>7.0110801486199579</v>
      </c>
      <c r="K30" s="12" t="s">
        <v>85</v>
      </c>
      <c r="L30" s="12" t="s">
        <v>84</v>
      </c>
      <c r="M30" s="6" t="s">
        <v>86</v>
      </c>
      <c r="N30" s="7">
        <v>230048</v>
      </c>
      <c r="O30" s="7">
        <v>114485</v>
      </c>
      <c r="P30" s="4">
        <f t="shared" si="1"/>
        <v>-0.50234298928919185</v>
      </c>
    </row>
    <row r="31" spans="1:16" x14ac:dyDescent="0.25">
      <c r="A31" s="12" t="s">
        <v>85</v>
      </c>
      <c r="B31" s="12" t="s">
        <v>84</v>
      </c>
      <c r="C31" s="6" t="s">
        <v>86</v>
      </c>
      <c r="D31" s="7">
        <v>188607</v>
      </c>
      <c r="E31" s="7">
        <v>114485</v>
      </c>
      <c r="F31" s="4">
        <f t="shared" si="0"/>
        <v>-0.39299707858138883</v>
      </c>
      <c r="K31" s="12" t="s">
        <v>85</v>
      </c>
      <c r="L31" s="12" t="s">
        <v>84</v>
      </c>
      <c r="M31" s="6" t="s">
        <v>83</v>
      </c>
      <c r="N31" s="7">
        <v>400457</v>
      </c>
      <c r="O31" s="7">
        <v>358725</v>
      </c>
      <c r="P31" s="4">
        <f t="shared" si="1"/>
        <v>-0.10421093900219</v>
      </c>
    </row>
    <row r="32" spans="1:16" x14ac:dyDescent="0.25">
      <c r="A32" s="12" t="s">
        <v>85</v>
      </c>
      <c r="B32" s="12" t="s">
        <v>84</v>
      </c>
      <c r="C32" s="6" t="s">
        <v>83</v>
      </c>
      <c r="D32" s="7">
        <v>245591</v>
      </c>
      <c r="E32" s="7">
        <v>358725</v>
      </c>
      <c r="F32" s="4">
        <f t="shared" si="0"/>
        <v>0.46066020334621383</v>
      </c>
      <c r="K32" s="12" t="s">
        <v>3</v>
      </c>
      <c r="L32" s="13" t="s">
        <v>0</v>
      </c>
      <c r="M32" s="14"/>
      <c r="N32" s="10">
        <v>6987135</v>
      </c>
      <c r="O32" s="10">
        <v>7597000</v>
      </c>
      <c r="P32" s="4">
        <f t="shared" si="1"/>
        <v>8.7283986927403009E-2</v>
      </c>
    </row>
    <row r="33" spans="1:16" x14ac:dyDescent="0.25">
      <c r="A33" s="12" t="s">
        <v>3</v>
      </c>
      <c r="B33" s="13" t="s">
        <v>0</v>
      </c>
      <c r="C33" s="14"/>
      <c r="D33" s="10">
        <v>5358302</v>
      </c>
      <c r="E33" s="10">
        <v>7597000</v>
      </c>
      <c r="F33" s="4">
        <f t="shared" si="0"/>
        <v>0.41779989257790995</v>
      </c>
      <c r="K33" s="12" t="s">
        <v>3</v>
      </c>
      <c r="L33" s="12" t="s">
        <v>62</v>
      </c>
      <c r="M33" s="11" t="s">
        <v>0</v>
      </c>
      <c r="N33" s="10">
        <v>802469</v>
      </c>
      <c r="O33" s="10">
        <v>741371</v>
      </c>
      <c r="P33" s="4">
        <f t="shared" si="1"/>
        <v>-7.6137520577118867E-2</v>
      </c>
    </row>
    <row r="34" spans="1:16" x14ac:dyDescent="0.25">
      <c r="A34" s="12" t="s">
        <v>3</v>
      </c>
      <c r="B34" s="12" t="s">
        <v>62</v>
      </c>
      <c r="C34" s="11" t="s">
        <v>0</v>
      </c>
      <c r="D34" s="10">
        <v>522362</v>
      </c>
      <c r="E34" s="10">
        <v>741371</v>
      </c>
      <c r="F34" s="4">
        <f t="shared" si="0"/>
        <v>0.41926671541957494</v>
      </c>
      <c r="K34" s="12" t="s">
        <v>3</v>
      </c>
      <c r="L34" s="12" t="s">
        <v>62</v>
      </c>
      <c r="M34" s="6" t="s">
        <v>82</v>
      </c>
      <c r="N34" s="7">
        <v>134402</v>
      </c>
      <c r="O34" s="7">
        <v>162431</v>
      </c>
      <c r="P34" s="4">
        <f t="shared" si="1"/>
        <v>0.20854600377970567</v>
      </c>
    </row>
    <row r="35" spans="1:16" x14ac:dyDescent="0.25">
      <c r="A35" s="12" t="s">
        <v>3</v>
      </c>
      <c r="B35" s="12" t="s">
        <v>62</v>
      </c>
      <c r="C35" s="6" t="s">
        <v>82</v>
      </c>
      <c r="D35" s="7">
        <v>292230</v>
      </c>
      <c r="E35" s="7">
        <v>162431</v>
      </c>
      <c r="F35" s="4">
        <f t="shared" si="0"/>
        <v>-0.44416726551004349</v>
      </c>
      <c r="K35" s="12" t="s">
        <v>3</v>
      </c>
      <c r="L35" s="12" t="s">
        <v>62</v>
      </c>
      <c r="M35" s="6" t="s">
        <v>147</v>
      </c>
      <c r="N35" s="7"/>
      <c r="O35" s="7">
        <v>1134</v>
      </c>
      <c r="P35" s="4"/>
    </row>
    <row r="36" spans="1:16" x14ac:dyDescent="0.25">
      <c r="A36" s="12" t="s">
        <v>3</v>
      </c>
      <c r="B36" s="12" t="s">
        <v>62</v>
      </c>
      <c r="C36" s="6" t="s">
        <v>81</v>
      </c>
      <c r="D36" s="7">
        <v>57748</v>
      </c>
      <c r="E36" s="7"/>
      <c r="F36" s="4">
        <f t="shared" si="0"/>
        <v>-1</v>
      </c>
      <c r="K36" s="12" t="s">
        <v>3</v>
      </c>
      <c r="L36" s="12" t="s">
        <v>62</v>
      </c>
      <c r="M36" s="6" t="s">
        <v>79</v>
      </c>
      <c r="N36" s="7">
        <v>45460</v>
      </c>
      <c r="O36" s="7">
        <v>9303</v>
      </c>
      <c r="P36" s="4">
        <f t="shared" si="1"/>
        <v>-0.79535855697316327</v>
      </c>
    </row>
    <row r="37" spans="1:16" x14ac:dyDescent="0.25">
      <c r="A37" s="12" t="s">
        <v>3</v>
      </c>
      <c r="B37" s="12" t="s">
        <v>62</v>
      </c>
      <c r="C37" s="6" t="s">
        <v>147</v>
      </c>
      <c r="D37" s="7"/>
      <c r="E37" s="7">
        <v>1134</v>
      </c>
      <c r="F37" s="4"/>
      <c r="K37" s="12" t="s">
        <v>3</v>
      </c>
      <c r="L37" s="12" t="s">
        <v>62</v>
      </c>
      <c r="M37" s="6" t="s">
        <v>77</v>
      </c>
      <c r="N37" s="7">
        <v>16823</v>
      </c>
      <c r="O37" s="7">
        <v>2389</v>
      </c>
      <c r="P37" s="4">
        <f t="shared" si="1"/>
        <v>-0.85799203471437913</v>
      </c>
    </row>
    <row r="38" spans="1:16" x14ac:dyDescent="0.25">
      <c r="A38" s="12" t="s">
        <v>3</v>
      </c>
      <c r="B38" s="12" t="s">
        <v>62</v>
      </c>
      <c r="C38" s="6" t="s">
        <v>79</v>
      </c>
      <c r="D38" s="7">
        <v>22522</v>
      </c>
      <c r="E38" s="7">
        <v>9303</v>
      </c>
      <c r="F38" s="4">
        <f t="shared" si="0"/>
        <v>-0.58693721694343304</v>
      </c>
      <c r="K38" s="12" t="s">
        <v>3</v>
      </c>
      <c r="L38" s="12" t="s">
        <v>62</v>
      </c>
      <c r="M38" s="6" t="s">
        <v>76</v>
      </c>
      <c r="N38" s="7">
        <v>57755</v>
      </c>
      <c r="O38" s="7">
        <v>348691</v>
      </c>
      <c r="P38" s="4">
        <f t="shared" si="1"/>
        <v>5.0374166738810491</v>
      </c>
    </row>
    <row r="39" spans="1:16" x14ac:dyDescent="0.25">
      <c r="A39" s="12" t="s">
        <v>3</v>
      </c>
      <c r="B39" s="12" t="s">
        <v>62</v>
      </c>
      <c r="C39" s="6" t="s">
        <v>77</v>
      </c>
      <c r="D39" s="7">
        <v>11908</v>
      </c>
      <c r="E39" s="7">
        <v>2389</v>
      </c>
      <c r="F39" s="4">
        <f t="shared" si="0"/>
        <v>-0.79937856902922411</v>
      </c>
      <c r="K39" s="12" t="s">
        <v>3</v>
      </c>
      <c r="L39" s="12" t="s">
        <v>62</v>
      </c>
      <c r="M39" s="6" t="s">
        <v>74</v>
      </c>
      <c r="N39" s="7">
        <v>30132</v>
      </c>
      <c r="O39" s="7">
        <v>6758</v>
      </c>
      <c r="P39" s="4">
        <f t="shared" si="1"/>
        <v>-0.77572016460905346</v>
      </c>
    </row>
    <row r="40" spans="1:16" x14ac:dyDescent="0.25">
      <c r="A40" s="12" t="s">
        <v>3</v>
      </c>
      <c r="B40" s="12" t="s">
        <v>62</v>
      </c>
      <c r="C40" s="6" t="s">
        <v>76</v>
      </c>
      <c r="D40" s="7">
        <v>25490</v>
      </c>
      <c r="E40" s="7">
        <v>348691</v>
      </c>
      <c r="F40" s="4">
        <f t="shared" si="0"/>
        <v>12.6795213809337</v>
      </c>
      <c r="K40" s="12" t="s">
        <v>3</v>
      </c>
      <c r="L40" s="12" t="s">
        <v>62</v>
      </c>
      <c r="M40" s="6" t="s">
        <v>73</v>
      </c>
      <c r="N40" s="7">
        <v>2000</v>
      </c>
      <c r="O40" s="7">
        <v>22105</v>
      </c>
      <c r="P40" s="4">
        <f t="shared" si="1"/>
        <v>10.0525</v>
      </c>
    </row>
    <row r="41" spans="1:16" x14ac:dyDescent="0.25">
      <c r="A41" s="12" t="s">
        <v>3</v>
      </c>
      <c r="B41" s="12" t="s">
        <v>62</v>
      </c>
      <c r="C41" s="6" t="s">
        <v>74</v>
      </c>
      <c r="D41" s="7">
        <v>46306</v>
      </c>
      <c r="E41" s="7">
        <v>6758</v>
      </c>
      <c r="F41" s="4">
        <f t="shared" si="0"/>
        <v>-0.85405778948732347</v>
      </c>
      <c r="K41" s="12" t="s">
        <v>3</v>
      </c>
      <c r="L41" s="12" t="s">
        <v>62</v>
      </c>
      <c r="M41" s="6" t="s">
        <v>70</v>
      </c>
      <c r="N41" s="7">
        <v>41245</v>
      </c>
      <c r="O41" s="7">
        <v>39401</v>
      </c>
      <c r="P41" s="4">
        <f t="shared" si="1"/>
        <v>-4.4708449509031398E-2</v>
      </c>
    </row>
    <row r="42" spans="1:16" x14ac:dyDescent="0.25">
      <c r="A42" s="12" t="s">
        <v>3</v>
      </c>
      <c r="B42" s="12" t="s">
        <v>62</v>
      </c>
      <c r="C42" s="6" t="s">
        <v>73</v>
      </c>
      <c r="D42" s="7">
        <v>10530</v>
      </c>
      <c r="E42" s="7">
        <v>22105</v>
      </c>
      <c r="F42" s="4">
        <f t="shared" si="0"/>
        <v>1.0992402659069325</v>
      </c>
      <c r="K42" s="12" t="s">
        <v>3</v>
      </c>
      <c r="L42" s="12" t="s">
        <v>62</v>
      </c>
      <c r="M42" s="6" t="s">
        <v>69</v>
      </c>
      <c r="N42" s="7">
        <v>5940</v>
      </c>
      <c r="O42" s="7">
        <v>30764</v>
      </c>
      <c r="P42" s="4">
        <f t="shared" si="1"/>
        <v>4.1791245791245792</v>
      </c>
    </row>
    <row r="43" spans="1:16" x14ac:dyDescent="0.25">
      <c r="A43" s="12" t="s">
        <v>3</v>
      </c>
      <c r="B43" s="12" t="s">
        <v>62</v>
      </c>
      <c r="C43" s="6" t="s">
        <v>72</v>
      </c>
      <c r="D43" s="7">
        <v>947</v>
      </c>
      <c r="E43" s="7"/>
      <c r="F43" s="4">
        <f t="shared" si="0"/>
        <v>-1</v>
      </c>
      <c r="K43" s="12" t="s">
        <v>3</v>
      </c>
      <c r="L43" s="12" t="s">
        <v>62</v>
      </c>
      <c r="M43" s="6" t="s">
        <v>67</v>
      </c>
      <c r="N43" s="7">
        <v>367934</v>
      </c>
      <c r="O43" s="7">
        <v>16525</v>
      </c>
      <c r="P43" s="4">
        <f t="shared" si="1"/>
        <v>-0.95508705365636226</v>
      </c>
    </row>
    <row r="44" spans="1:16" x14ac:dyDescent="0.25">
      <c r="A44" s="12" t="s">
        <v>3</v>
      </c>
      <c r="B44" s="12" t="s">
        <v>62</v>
      </c>
      <c r="C44" s="6" t="s">
        <v>70</v>
      </c>
      <c r="D44" s="7"/>
      <c r="E44" s="7">
        <v>39401</v>
      </c>
      <c r="F44" s="4"/>
      <c r="K44" s="12" t="s">
        <v>3</v>
      </c>
      <c r="L44" s="12" t="s">
        <v>62</v>
      </c>
      <c r="M44" s="6" t="s">
        <v>66</v>
      </c>
      <c r="N44" s="7">
        <v>88413</v>
      </c>
      <c r="O44" s="7">
        <v>87461</v>
      </c>
      <c r="P44" s="4">
        <f t="shared" si="1"/>
        <v>-1.0767647291687873E-2</v>
      </c>
    </row>
    <row r="45" spans="1:16" x14ac:dyDescent="0.25">
      <c r="A45" s="12" t="s">
        <v>3</v>
      </c>
      <c r="B45" s="12" t="s">
        <v>62</v>
      </c>
      <c r="C45" s="6" t="s">
        <v>69</v>
      </c>
      <c r="D45" s="7">
        <v>1221</v>
      </c>
      <c r="E45" s="7">
        <v>30764</v>
      </c>
      <c r="F45" s="4">
        <f t="shared" si="0"/>
        <v>24.195741195741196</v>
      </c>
      <c r="K45" s="12" t="s">
        <v>3</v>
      </c>
      <c r="L45" s="12" t="s">
        <v>62</v>
      </c>
      <c r="M45" s="6" t="s">
        <v>64</v>
      </c>
      <c r="N45" s="7">
        <v>1723</v>
      </c>
      <c r="O45" s="7">
        <v>1793</v>
      </c>
      <c r="P45" s="4">
        <f t="shared" si="1"/>
        <v>4.0626813697040048E-2</v>
      </c>
    </row>
    <row r="46" spans="1:16" x14ac:dyDescent="0.25">
      <c r="A46" s="12" t="s">
        <v>3</v>
      </c>
      <c r="B46" s="12" t="s">
        <v>62</v>
      </c>
      <c r="C46" s="6" t="s">
        <v>68</v>
      </c>
      <c r="D46" s="7">
        <v>3702</v>
      </c>
      <c r="E46" s="7"/>
      <c r="F46" s="4">
        <f t="shared" si="0"/>
        <v>-1</v>
      </c>
      <c r="K46" s="12" t="s">
        <v>3</v>
      </c>
      <c r="L46" s="12" t="s">
        <v>62</v>
      </c>
      <c r="M46" s="6" t="s">
        <v>63</v>
      </c>
      <c r="N46" s="7">
        <v>3140</v>
      </c>
      <c r="O46" s="7">
        <v>3546</v>
      </c>
      <c r="P46" s="4">
        <f t="shared" si="1"/>
        <v>0.12929936305732484</v>
      </c>
    </row>
    <row r="47" spans="1:16" x14ac:dyDescent="0.25">
      <c r="A47" s="12" t="s">
        <v>3</v>
      </c>
      <c r="B47" s="12" t="s">
        <v>62</v>
      </c>
      <c r="C47" s="6" t="s">
        <v>67</v>
      </c>
      <c r="D47" s="7">
        <v>23209</v>
      </c>
      <c r="E47" s="7">
        <v>16525</v>
      </c>
      <c r="F47" s="4">
        <f t="shared" si="0"/>
        <v>-0.28799172734714984</v>
      </c>
      <c r="K47" s="12" t="s">
        <v>3</v>
      </c>
      <c r="L47" s="12" t="s">
        <v>62</v>
      </c>
      <c r="M47" s="6" t="s">
        <v>61</v>
      </c>
      <c r="N47" s="7">
        <v>7502</v>
      </c>
      <c r="O47" s="7">
        <v>9070</v>
      </c>
      <c r="P47" s="4">
        <f t="shared" si="1"/>
        <v>0.20901093041855506</v>
      </c>
    </row>
    <row r="48" spans="1:16" x14ac:dyDescent="0.25">
      <c r="A48" s="12" t="s">
        <v>3</v>
      </c>
      <c r="B48" s="12" t="s">
        <v>62</v>
      </c>
      <c r="C48" s="6" t="s">
        <v>66</v>
      </c>
      <c r="D48" s="7">
        <v>22772</v>
      </c>
      <c r="E48" s="7">
        <v>87461</v>
      </c>
      <c r="F48" s="4">
        <f t="shared" si="0"/>
        <v>2.8407254523098544</v>
      </c>
      <c r="K48" s="12" t="s">
        <v>3</v>
      </c>
      <c r="L48" s="12" t="s">
        <v>52</v>
      </c>
      <c r="M48" s="11" t="s">
        <v>0</v>
      </c>
      <c r="N48" s="10">
        <v>587492</v>
      </c>
      <c r="O48" s="10">
        <v>357025</v>
      </c>
      <c r="P48" s="4">
        <f t="shared" si="1"/>
        <v>-0.39228959713493972</v>
      </c>
    </row>
    <row r="49" spans="1:16" x14ac:dyDescent="0.25">
      <c r="A49" s="12" t="s">
        <v>3</v>
      </c>
      <c r="B49" s="12" t="s">
        <v>62</v>
      </c>
      <c r="C49" s="6" t="s">
        <v>64</v>
      </c>
      <c r="D49" s="7">
        <v>1568</v>
      </c>
      <c r="E49" s="7">
        <v>1793</v>
      </c>
      <c r="F49" s="4">
        <f t="shared" si="0"/>
        <v>0.14349489795918369</v>
      </c>
      <c r="K49" s="12" t="s">
        <v>3</v>
      </c>
      <c r="L49" s="12" t="s">
        <v>52</v>
      </c>
      <c r="M49" s="6" t="s">
        <v>59</v>
      </c>
      <c r="N49" s="7">
        <v>28132</v>
      </c>
      <c r="O49" s="7">
        <v>7687</v>
      </c>
      <c r="P49" s="4">
        <f t="shared" si="1"/>
        <v>-0.72675245272287781</v>
      </c>
    </row>
    <row r="50" spans="1:16" x14ac:dyDescent="0.25">
      <c r="A50" s="12" t="s">
        <v>3</v>
      </c>
      <c r="B50" s="12" t="s">
        <v>62</v>
      </c>
      <c r="C50" s="6" t="s">
        <v>63</v>
      </c>
      <c r="D50" s="7">
        <v>2209</v>
      </c>
      <c r="E50" s="7">
        <v>3546</v>
      </c>
      <c r="F50" s="4">
        <f t="shared" si="0"/>
        <v>0.60525124490719784</v>
      </c>
      <c r="K50" s="12" t="s">
        <v>3</v>
      </c>
      <c r="L50" s="12" t="s">
        <v>52</v>
      </c>
      <c r="M50" s="6" t="s">
        <v>57</v>
      </c>
      <c r="N50" s="7">
        <v>46126</v>
      </c>
      <c r="O50" s="7"/>
      <c r="P50" s="4">
        <f t="shared" si="1"/>
        <v>-1</v>
      </c>
    </row>
    <row r="51" spans="1:16" x14ac:dyDescent="0.25">
      <c r="A51" s="12" t="s">
        <v>3</v>
      </c>
      <c r="B51" s="12" t="s">
        <v>62</v>
      </c>
      <c r="C51" s="6" t="s">
        <v>61</v>
      </c>
      <c r="D51" s="7"/>
      <c r="E51" s="7">
        <v>9070</v>
      </c>
      <c r="F51" s="4"/>
      <c r="K51" s="12" t="s">
        <v>3</v>
      </c>
      <c r="L51" s="12" t="s">
        <v>52</v>
      </c>
      <c r="M51" s="6" t="s">
        <v>144</v>
      </c>
      <c r="N51" s="7">
        <v>36536</v>
      </c>
      <c r="O51" s="7"/>
      <c r="P51" s="4">
        <f t="shared" si="1"/>
        <v>-1</v>
      </c>
    </row>
    <row r="52" spans="1:16" x14ac:dyDescent="0.25">
      <c r="A52" s="12" t="s">
        <v>3</v>
      </c>
      <c r="B52" s="12" t="s">
        <v>52</v>
      </c>
      <c r="C52" s="11" t="s">
        <v>0</v>
      </c>
      <c r="D52" s="10">
        <v>389620</v>
      </c>
      <c r="E52" s="10">
        <v>357025</v>
      </c>
      <c r="F52" s="4">
        <f t="shared" si="0"/>
        <v>-8.365843642523485E-2</v>
      </c>
      <c r="K52" s="12" t="s">
        <v>3</v>
      </c>
      <c r="L52" s="12" t="s">
        <v>52</v>
      </c>
      <c r="M52" s="6" t="s">
        <v>143</v>
      </c>
      <c r="N52" s="7"/>
      <c r="O52" s="7">
        <v>32410</v>
      </c>
      <c r="P52" s="4"/>
    </row>
    <row r="53" spans="1:16" x14ac:dyDescent="0.25">
      <c r="A53" s="12" t="s">
        <v>3</v>
      </c>
      <c r="B53" s="12" t="s">
        <v>52</v>
      </c>
      <c r="C53" s="6" t="s">
        <v>59</v>
      </c>
      <c r="D53" s="7"/>
      <c r="E53" s="7">
        <v>7687</v>
      </c>
      <c r="F53" s="4"/>
      <c r="K53" s="12" t="s">
        <v>3</v>
      </c>
      <c r="L53" s="12" t="s">
        <v>52</v>
      </c>
      <c r="M53" s="6" t="s">
        <v>142</v>
      </c>
      <c r="N53" s="7">
        <v>2277</v>
      </c>
      <c r="O53" s="7"/>
      <c r="P53" s="4">
        <f t="shared" si="1"/>
        <v>-1</v>
      </c>
    </row>
    <row r="54" spans="1:16" x14ac:dyDescent="0.25">
      <c r="A54" s="12" t="s">
        <v>3</v>
      </c>
      <c r="B54" s="12" t="s">
        <v>52</v>
      </c>
      <c r="C54" s="6" t="s">
        <v>57</v>
      </c>
      <c r="D54" s="7">
        <v>40038</v>
      </c>
      <c r="E54" s="7"/>
      <c r="F54" s="4">
        <f t="shared" si="0"/>
        <v>-1</v>
      </c>
      <c r="K54" s="12" t="s">
        <v>3</v>
      </c>
      <c r="L54" s="12" t="s">
        <v>52</v>
      </c>
      <c r="M54" s="6" t="s">
        <v>179</v>
      </c>
      <c r="N54" s="7">
        <v>22671</v>
      </c>
      <c r="O54" s="7">
        <v>13600</v>
      </c>
      <c r="P54" s="4">
        <f t="shared" si="1"/>
        <v>-0.40011468395747873</v>
      </c>
    </row>
    <row r="55" spans="1:16" x14ac:dyDescent="0.25">
      <c r="A55" s="12" t="s">
        <v>3</v>
      </c>
      <c r="B55" s="12" t="s">
        <v>52</v>
      </c>
      <c r="C55" s="6" t="s">
        <v>144</v>
      </c>
      <c r="D55" s="7">
        <v>74960</v>
      </c>
      <c r="E55" s="7"/>
      <c r="F55" s="4">
        <f t="shared" si="0"/>
        <v>-1</v>
      </c>
      <c r="K55" s="12" t="s">
        <v>3</v>
      </c>
      <c r="L55" s="12" t="s">
        <v>52</v>
      </c>
      <c r="M55" s="6" t="s">
        <v>55</v>
      </c>
      <c r="N55" s="7"/>
      <c r="O55" s="7">
        <v>7815</v>
      </c>
      <c r="P55" s="4"/>
    </row>
    <row r="56" spans="1:16" x14ac:dyDescent="0.25">
      <c r="A56" s="12" t="s">
        <v>3</v>
      </c>
      <c r="B56" s="12" t="s">
        <v>52</v>
      </c>
      <c r="C56" s="6" t="s">
        <v>143</v>
      </c>
      <c r="D56" s="7">
        <v>43960</v>
      </c>
      <c r="E56" s="7">
        <v>32410</v>
      </c>
      <c r="F56" s="4">
        <f t="shared" si="0"/>
        <v>-0.26273885350318471</v>
      </c>
      <c r="K56" s="12" t="s">
        <v>3</v>
      </c>
      <c r="L56" s="12" t="s">
        <v>52</v>
      </c>
      <c r="M56" s="6" t="s">
        <v>54</v>
      </c>
      <c r="N56" s="7">
        <v>390634</v>
      </c>
      <c r="O56" s="7">
        <v>203143</v>
      </c>
      <c r="P56" s="4">
        <f t="shared" si="1"/>
        <v>-0.47996590158562746</v>
      </c>
    </row>
    <row r="57" spans="1:16" x14ac:dyDescent="0.25">
      <c r="A57" s="12" t="s">
        <v>3</v>
      </c>
      <c r="B57" s="12" t="s">
        <v>52</v>
      </c>
      <c r="C57" s="6" t="s">
        <v>179</v>
      </c>
      <c r="D57" s="7"/>
      <c r="E57" s="7">
        <v>13600</v>
      </c>
      <c r="F57" s="4"/>
      <c r="K57" s="12" t="s">
        <v>3</v>
      </c>
      <c r="L57" s="12" t="s">
        <v>52</v>
      </c>
      <c r="M57" s="6" t="s">
        <v>53</v>
      </c>
      <c r="N57" s="7">
        <v>14592</v>
      </c>
      <c r="O57" s="7">
        <v>14374</v>
      </c>
      <c r="P57" s="4">
        <f t="shared" si="1"/>
        <v>-1.493969298245614E-2</v>
      </c>
    </row>
    <row r="58" spans="1:16" x14ac:dyDescent="0.25">
      <c r="A58" s="12" t="s">
        <v>3</v>
      </c>
      <c r="B58" s="12" t="s">
        <v>52</v>
      </c>
      <c r="C58" s="6" t="s">
        <v>55</v>
      </c>
      <c r="D58" s="7"/>
      <c r="E58" s="7">
        <v>7815</v>
      </c>
      <c r="F58" s="4"/>
      <c r="K58" s="12" t="s">
        <v>3</v>
      </c>
      <c r="L58" s="12" t="s">
        <v>52</v>
      </c>
      <c r="M58" s="6" t="s">
        <v>51</v>
      </c>
      <c r="N58" s="7">
        <v>33526</v>
      </c>
      <c r="O58" s="7">
        <v>77996</v>
      </c>
      <c r="P58" s="4">
        <f t="shared" si="1"/>
        <v>1.3264332160114538</v>
      </c>
    </row>
    <row r="59" spans="1:16" x14ac:dyDescent="0.25">
      <c r="A59" s="12" t="s">
        <v>3</v>
      </c>
      <c r="B59" s="12" t="s">
        <v>52</v>
      </c>
      <c r="C59" s="6" t="s">
        <v>54</v>
      </c>
      <c r="D59" s="7">
        <v>126367</v>
      </c>
      <c r="E59" s="7">
        <v>203143</v>
      </c>
      <c r="F59" s="4">
        <f t="shared" si="0"/>
        <v>0.60756368355662471</v>
      </c>
      <c r="K59" s="12" t="s">
        <v>3</v>
      </c>
      <c r="L59" s="12" t="s">
        <v>52</v>
      </c>
      <c r="M59" s="6" t="s">
        <v>141</v>
      </c>
      <c r="N59" s="7">
        <v>12998</v>
      </c>
      <c r="O59" s="7"/>
      <c r="P59" s="4">
        <f t="shared" si="1"/>
        <v>-1</v>
      </c>
    </row>
    <row r="60" spans="1:16" x14ac:dyDescent="0.25">
      <c r="A60" s="12" t="s">
        <v>3</v>
      </c>
      <c r="B60" s="12" t="s">
        <v>52</v>
      </c>
      <c r="C60" s="6" t="s">
        <v>53</v>
      </c>
      <c r="D60" s="7">
        <v>60943</v>
      </c>
      <c r="E60" s="7">
        <v>14374</v>
      </c>
      <c r="F60" s="4">
        <f t="shared" si="0"/>
        <v>-0.76414026221223108</v>
      </c>
      <c r="K60" s="12" t="s">
        <v>3</v>
      </c>
      <c r="L60" s="12" t="s">
        <v>42</v>
      </c>
      <c r="M60" s="11" t="s">
        <v>0</v>
      </c>
      <c r="N60" s="10">
        <v>20396</v>
      </c>
      <c r="O60" s="10">
        <v>18156</v>
      </c>
      <c r="P60" s="4">
        <f t="shared" si="1"/>
        <v>-0.10982545597175916</v>
      </c>
    </row>
    <row r="61" spans="1:16" x14ac:dyDescent="0.25">
      <c r="A61" s="12" t="s">
        <v>3</v>
      </c>
      <c r="B61" s="12" t="s">
        <v>52</v>
      </c>
      <c r="C61" s="6" t="s">
        <v>51</v>
      </c>
      <c r="D61" s="7">
        <v>41368</v>
      </c>
      <c r="E61" s="7">
        <v>77996</v>
      </c>
      <c r="F61" s="4">
        <f t="shared" si="0"/>
        <v>0.88541868110616906</v>
      </c>
      <c r="K61" s="12" t="s">
        <v>3</v>
      </c>
      <c r="L61" s="12" t="s">
        <v>42</v>
      </c>
      <c r="M61" s="6" t="s">
        <v>138</v>
      </c>
      <c r="N61" s="7">
        <v>3495</v>
      </c>
      <c r="O61" s="7"/>
      <c r="P61" s="4">
        <f t="shared" si="1"/>
        <v>-1</v>
      </c>
    </row>
    <row r="62" spans="1:16" x14ac:dyDescent="0.25">
      <c r="A62" s="12" t="s">
        <v>3</v>
      </c>
      <c r="B62" s="12" t="s">
        <v>52</v>
      </c>
      <c r="C62" s="6" t="s">
        <v>141</v>
      </c>
      <c r="D62" s="7">
        <v>1984</v>
      </c>
      <c r="E62" s="7"/>
      <c r="F62" s="4">
        <f t="shared" si="0"/>
        <v>-1</v>
      </c>
      <c r="K62" s="12" t="s">
        <v>3</v>
      </c>
      <c r="L62" s="12" t="s">
        <v>42</v>
      </c>
      <c r="M62" s="6" t="s">
        <v>49</v>
      </c>
      <c r="N62" s="7"/>
      <c r="O62" s="7">
        <v>1500</v>
      </c>
      <c r="P62" s="4"/>
    </row>
    <row r="63" spans="1:16" x14ac:dyDescent="0.25">
      <c r="A63" s="12" t="s">
        <v>3</v>
      </c>
      <c r="B63" s="12" t="s">
        <v>42</v>
      </c>
      <c r="C63" s="11" t="s">
        <v>0</v>
      </c>
      <c r="D63" s="10">
        <v>17862</v>
      </c>
      <c r="E63" s="10">
        <v>18156</v>
      </c>
      <c r="F63" s="4">
        <f t="shared" si="0"/>
        <v>1.645952300974135E-2</v>
      </c>
      <c r="K63" s="12" t="s">
        <v>3</v>
      </c>
      <c r="L63" s="12" t="s">
        <v>42</v>
      </c>
      <c r="M63" s="6" t="s">
        <v>48</v>
      </c>
      <c r="N63" s="7">
        <v>1478</v>
      </c>
      <c r="O63" s="7">
        <v>16656</v>
      </c>
      <c r="P63" s="4">
        <f t="shared" si="1"/>
        <v>10.269282814614344</v>
      </c>
    </row>
    <row r="64" spans="1:16" x14ac:dyDescent="0.25">
      <c r="A64" s="12" t="s">
        <v>3</v>
      </c>
      <c r="B64" s="12" t="s">
        <v>42</v>
      </c>
      <c r="C64" s="6" t="s">
        <v>140</v>
      </c>
      <c r="D64" s="7">
        <v>3996</v>
      </c>
      <c r="E64" s="7"/>
      <c r="F64" s="4">
        <f t="shared" si="0"/>
        <v>-1</v>
      </c>
      <c r="K64" s="12" t="s">
        <v>3</v>
      </c>
      <c r="L64" s="12" t="s">
        <v>42</v>
      </c>
      <c r="M64" s="6" t="s">
        <v>172</v>
      </c>
      <c r="N64" s="7">
        <v>1197</v>
      </c>
      <c r="O64" s="7"/>
      <c r="P64" s="4">
        <f t="shared" si="1"/>
        <v>-1</v>
      </c>
    </row>
    <row r="65" spans="1:16" x14ac:dyDescent="0.25">
      <c r="A65" s="12" t="s">
        <v>3</v>
      </c>
      <c r="B65" s="12" t="s">
        <v>42</v>
      </c>
      <c r="C65" s="6" t="s">
        <v>139</v>
      </c>
      <c r="D65" s="7">
        <v>5880</v>
      </c>
      <c r="E65" s="7"/>
      <c r="F65" s="4">
        <f t="shared" si="0"/>
        <v>-1</v>
      </c>
      <c r="K65" s="12" t="s">
        <v>3</v>
      </c>
      <c r="L65" s="12" t="s">
        <v>42</v>
      </c>
      <c r="M65" s="6" t="s">
        <v>149</v>
      </c>
      <c r="N65" s="7">
        <v>922</v>
      </c>
      <c r="O65" s="7"/>
      <c r="P65" s="4">
        <f t="shared" si="1"/>
        <v>-1</v>
      </c>
    </row>
    <row r="66" spans="1:16" x14ac:dyDescent="0.25">
      <c r="A66" s="12" t="s">
        <v>3</v>
      </c>
      <c r="B66" s="12" t="s">
        <v>42</v>
      </c>
      <c r="C66" s="6" t="s">
        <v>49</v>
      </c>
      <c r="D66" s="7">
        <v>2218</v>
      </c>
      <c r="E66" s="7">
        <v>1500</v>
      </c>
      <c r="F66" s="4">
        <f t="shared" si="0"/>
        <v>-0.32371505861136157</v>
      </c>
      <c r="K66" s="12" t="s">
        <v>3</v>
      </c>
      <c r="L66" s="12" t="s">
        <v>42</v>
      </c>
      <c r="M66" s="6" t="s">
        <v>136</v>
      </c>
      <c r="N66" s="7">
        <v>11777</v>
      </c>
      <c r="O66" s="7"/>
      <c r="P66" s="4">
        <f t="shared" si="1"/>
        <v>-1</v>
      </c>
    </row>
    <row r="67" spans="1:16" x14ac:dyDescent="0.25">
      <c r="A67" s="12" t="s">
        <v>3</v>
      </c>
      <c r="B67" s="12" t="s">
        <v>42</v>
      </c>
      <c r="C67" s="6" t="s">
        <v>48</v>
      </c>
      <c r="D67" s="7">
        <v>5768</v>
      </c>
      <c r="E67" s="7">
        <v>16656</v>
      </c>
      <c r="F67" s="4">
        <f t="shared" si="0"/>
        <v>1.8876560332871013</v>
      </c>
      <c r="K67" s="12" t="s">
        <v>3</v>
      </c>
      <c r="L67" s="12" t="s">
        <v>42</v>
      </c>
      <c r="M67" s="6" t="s">
        <v>43</v>
      </c>
      <c r="N67" s="7">
        <v>1527</v>
      </c>
      <c r="O67" s="7"/>
      <c r="P67" s="4">
        <f t="shared" si="1"/>
        <v>-1</v>
      </c>
    </row>
    <row r="68" spans="1:16" x14ac:dyDescent="0.25">
      <c r="A68" s="12" t="s">
        <v>3</v>
      </c>
      <c r="B68" s="12" t="s">
        <v>25</v>
      </c>
      <c r="C68" s="11" t="s">
        <v>0</v>
      </c>
      <c r="D68" s="10">
        <v>963206</v>
      </c>
      <c r="E68" s="10">
        <v>1834082</v>
      </c>
      <c r="F68" s="4">
        <f t="shared" ref="F68:F101" si="2">(E68-D68)/D68</f>
        <v>0.90414303897608617</v>
      </c>
      <c r="K68" s="12" t="s">
        <v>3</v>
      </c>
      <c r="L68" s="12" t="s">
        <v>25</v>
      </c>
      <c r="M68" s="11" t="s">
        <v>0</v>
      </c>
      <c r="N68" s="10">
        <v>784853</v>
      </c>
      <c r="O68" s="10">
        <v>1834082</v>
      </c>
      <c r="P68" s="4">
        <f t="shared" ref="P68:P98" si="3">(O68-N68)/N68</f>
        <v>1.3368477918794985</v>
      </c>
    </row>
    <row r="69" spans="1:16" x14ac:dyDescent="0.25">
      <c r="A69" s="12" t="s">
        <v>3</v>
      </c>
      <c r="B69" s="12" t="s">
        <v>25</v>
      </c>
      <c r="C69" s="6" t="s">
        <v>40</v>
      </c>
      <c r="D69" s="7">
        <v>30535</v>
      </c>
      <c r="E69" s="7">
        <v>3799</v>
      </c>
      <c r="F69" s="4">
        <f t="shared" si="2"/>
        <v>-0.87558539381038158</v>
      </c>
      <c r="K69" s="12" t="s">
        <v>3</v>
      </c>
      <c r="L69" s="12" t="s">
        <v>25</v>
      </c>
      <c r="M69" s="6" t="s">
        <v>40</v>
      </c>
      <c r="N69" s="7">
        <v>1311</v>
      </c>
      <c r="O69" s="7">
        <v>3799</v>
      </c>
      <c r="P69" s="4">
        <f t="shared" si="3"/>
        <v>1.8977879481311977</v>
      </c>
    </row>
    <row r="70" spans="1:16" x14ac:dyDescent="0.25">
      <c r="A70" s="12" t="s">
        <v>3</v>
      </c>
      <c r="B70" s="12" t="s">
        <v>25</v>
      </c>
      <c r="C70" s="6" t="s">
        <v>39</v>
      </c>
      <c r="D70" s="7">
        <v>10999</v>
      </c>
      <c r="E70" s="7">
        <v>522841</v>
      </c>
      <c r="F70" s="4">
        <f t="shared" si="2"/>
        <v>46.535321392853895</v>
      </c>
      <c r="K70" s="12" t="s">
        <v>3</v>
      </c>
      <c r="L70" s="12" t="s">
        <v>25</v>
      </c>
      <c r="M70" s="6" t="s">
        <v>39</v>
      </c>
      <c r="N70" s="7">
        <v>8052</v>
      </c>
      <c r="O70" s="7">
        <v>522841</v>
      </c>
      <c r="P70" s="4">
        <f t="shared" si="3"/>
        <v>63.93306010928962</v>
      </c>
    </row>
    <row r="71" spans="1:16" x14ac:dyDescent="0.25">
      <c r="A71" s="12" t="s">
        <v>3</v>
      </c>
      <c r="B71" s="12" t="s">
        <v>25</v>
      </c>
      <c r="C71" s="6" t="s">
        <v>36</v>
      </c>
      <c r="D71" s="7">
        <v>72141</v>
      </c>
      <c r="E71" s="7">
        <v>165203</v>
      </c>
      <c r="F71" s="4">
        <f t="shared" si="2"/>
        <v>1.2900015247917274</v>
      </c>
      <c r="K71" s="12" t="s">
        <v>3</v>
      </c>
      <c r="L71" s="12" t="s">
        <v>25</v>
      </c>
      <c r="M71" s="6" t="s">
        <v>36</v>
      </c>
      <c r="N71" s="7">
        <v>145299</v>
      </c>
      <c r="O71" s="7">
        <v>165203</v>
      </c>
      <c r="P71" s="4">
        <f t="shared" si="3"/>
        <v>0.1369864899276664</v>
      </c>
    </row>
    <row r="72" spans="1:16" x14ac:dyDescent="0.25">
      <c r="A72" s="12" t="s">
        <v>3</v>
      </c>
      <c r="B72" s="12" t="s">
        <v>25</v>
      </c>
      <c r="C72" s="6" t="s">
        <v>35</v>
      </c>
      <c r="D72" s="7">
        <v>3250</v>
      </c>
      <c r="E72" s="7">
        <v>46628</v>
      </c>
      <c r="F72" s="4">
        <f t="shared" si="2"/>
        <v>13.347076923076923</v>
      </c>
      <c r="K72" s="12" t="s">
        <v>3</v>
      </c>
      <c r="L72" s="12" t="s">
        <v>25</v>
      </c>
      <c r="M72" s="6" t="s">
        <v>35</v>
      </c>
      <c r="N72" s="7">
        <v>1221</v>
      </c>
      <c r="O72" s="7">
        <v>46628</v>
      </c>
      <c r="P72" s="4">
        <f t="shared" si="3"/>
        <v>37.188370188370186</v>
      </c>
    </row>
    <row r="73" spans="1:16" x14ac:dyDescent="0.25">
      <c r="A73" s="12" t="s">
        <v>3</v>
      </c>
      <c r="B73" s="12" t="s">
        <v>25</v>
      </c>
      <c r="C73" s="6" t="s">
        <v>34</v>
      </c>
      <c r="D73" s="7">
        <v>38160</v>
      </c>
      <c r="E73" s="7">
        <v>172020</v>
      </c>
      <c r="F73" s="4">
        <f t="shared" si="2"/>
        <v>3.507861635220126</v>
      </c>
      <c r="K73" s="12" t="s">
        <v>3</v>
      </c>
      <c r="L73" s="12" t="s">
        <v>25</v>
      </c>
      <c r="M73" s="6" t="s">
        <v>34</v>
      </c>
      <c r="N73" s="7">
        <v>1922</v>
      </c>
      <c r="O73" s="7">
        <v>172020</v>
      </c>
      <c r="P73" s="4">
        <f t="shared" si="3"/>
        <v>88.500520291363159</v>
      </c>
    </row>
    <row r="74" spans="1:16" x14ac:dyDescent="0.25">
      <c r="A74" s="12" t="s">
        <v>3</v>
      </c>
      <c r="B74" s="12" t="s">
        <v>25</v>
      </c>
      <c r="C74" s="6" t="s">
        <v>31</v>
      </c>
      <c r="D74" s="7">
        <v>35465</v>
      </c>
      <c r="E74" s="7">
        <v>9343</v>
      </c>
      <c r="F74" s="4">
        <f t="shared" si="2"/>
        <v>-0.73655716903989854</v>
      </c>
      <c r="K74" s="12" t="s">
        <v>3</v>
      </c>
      <c r="L74" s="12" t="s">
        <v>25</v>
      </c>
      <c r="M74" s="6" t="s">
        <v>31</v>
      </c>
      <c r="N74" s="7">
        <v>5535</v>
      </c>
      <c r="O74" s="7">
        <v>9343</v>
      </c>
      <c r="P74" s="4">
        <f t="shared" si="3"/>
        <v>0.68798554652213184</v>
      </c>
    </row>
    <row r="75" spans="1:16" x14ac:dyDescent="0.25">
      <c r="A75" s="12" t="s">
        <v>3</v>
      </c>
      <c r="B75" s="12" t="s">
        <v>25</v>
      </c>
      <c r="C75" s="6" t="s">
        <v>30</v>
      </c>
      <c r="D75" s="7">
        <v>11400</v>
      </c>
      <c r="E75" s="7">
        <v>26976</v>
      </c>
      <c r="F75" s="4">
        <f t="shared" si="2"/>
        <v>1.3663157894736842</v>
      </c>
      <c r="K75" s="12" t="s">
        <v>3</v>
      </c>
      <c r="L75" s="12" t="s">
        <v>25</v>
      </c>
      <c r="M75" s="6" t="s">
        <v>30</v>
      </c>
      <c r="N75" s="7"/>
      <c r="O75" s="7">
        <v>26976</v>
      </c>
      <c r="P75" s="4"/>
    </row>
    <row r="76" spans="1:16" x14ac:dyDescent="0.25">
      <c r="A76" s="12" t="s">
        <v>3</v>
      </c>
      <c r="B76" s="12" t="s">
        <v>25</v>
      </c>
      <c r="C76" s="6" t="s">
        <v>29</v>
      </c>
      <c r="D76" s="7"/>
      <c r="E76" s="7">
        <v>231785</v>
      </c>
      <c r="F76" s="4"/>
      <c r="K76" s="12" t="s">
        <v>3</v>
      </c>
      <c r="L76" s="12" t="s">
        <v>25</v>
      </c>
      <c r="M76" s="6" t="s">
        <v>29</v>
      </c>
      <c r="N76" s="7">
        <v>6199</v>
      </c>
      <c r="O76" s="7">
        <v>231785</v>
      </c>
      <c r="P76" s="4">
        <f t="shared" si="3"/>
        <v>36.390708178738507</v>
      </c>
    </row>
    <row r="77" spans="1:16" x14ac:dyDescent="0.25">
      <c r="A77" s="12" t="s">
        <v>3</v>
      </c>
      <c r="B77" s="12" t="s">
        <v>25</v>
      </c>
      <c r="C77" s="6" t="s">
        <v>28</v>
      </c>
      <c r="D77" s="7">
        <v>299492</v>
      </c>
      <c r="E77" s="7">
        <v>153140</v>
      </c>
      <c r="F77" s="4">
        <f t="shared" si="2"/>
        <v>-0.48866747692759738</v>
      </c>
      <c r="K77" s="12" t="s">
        <v>3</v>
      </c>
      <c r="L77" s="12" t="s">
        <v>25</v>
      </c>
      <c r="M77" s="6" t="s">
        <v>28</v>
      </c>
      <c r="N77" s="7">
        <v>272663</v>
      </c>
      <c r="O77" s="7">
        <v>153140</v>
      </c>
      <c r="P77" s="4">
        <f t="shared" si="3"/>
        <v>-0.4383543054979957</v>
      </c>
    </row>
    <row r="78" spans="1:16" x14ac:dyDescent="0.25">
      <c r="A78" s="12" t="s">
        <v>3</v>
      </c>
      <c r="B78" s="12" t="s">
        <v>25</v>
      </c>
      <c r="C78" s="6" t="s">
        <v>26</v>
      </c>
      <c r="D78" s="7">
        <v>461764</v>
      </c>
      <c r="E78" s="7">
        <v>502347</v>
      </c>
      <c r="F78" s="4">
        <f t="shared" si="2"/>
        <v>8.7886885941736465E-2</v>
      </c>
      <c r="K78" s="12" t="s">
        <v>3</v>
      </c>
      <c r="L78" s="12" t="s">
        <v>25</v>
      </c>
      <c r="M78" s="6" t="s">
        <v>27</v>
      </c>
      <c r="N78" s="7">
        <v>3467</v>
      </c>
      <c r="O78" s="7"/>
      <c r="P78" s="4">
        <f t="shared" si="3"/>
        <v>-1</v>
      </c>
    </row>
    <row r="79" spans="1:16" x14ac:dyDescent="0.25">
      <c r="A79" s="12" t="s">
        <v>3</v>
      </c>
      <c r="B79" s="12" t="s">
        <v>22</v>
      </c>
      <c r="C79" s="11" t="s">
        <v>0</v>
      </c>
      <c r="D79" s="10">
        <v>2648834</v>
      </c>
      <c r="E79" s="10">
        <v>3939044</v>
      </c>
      <c r="F79" s="4">
        <f t="shared" si="2"/>
        <v>0.48708601596023005</v>
      </c>
      <c r="K79" s="12" t="s">
        <v>3</v>
      </c>
      <c r="L79" s="12" t="s">
        <v>25</v>
      </c>
      <c r="M79" s="6" t="s">
        <v>26</v>
      </c>
      <c r="N79" s="7">
        <v>339184</v>
      </c>
      <c r="O79" s="7">
        <v>502347</v>
      </c>
      <c r="P79" s="4">
        <f t="shared" si="3"/>
        <v>0.48104568611726967</v>
      </c>
    </row>
    <row r="80" spans="1:16" x14ac:dyDescent="0.25">
      <c r="A80" s="12" t="s">
        <v>3</v>
      </c>
      <c r="B80" s="12" t="s">
        <v>22</v>
      </c>
      <c r="C80" s="6" t="s">
        <v>24</v>
      </c>
      <c r="D80" s="7">
        <v>87365</v>
      </c>
      <c r="E80" s="7">
        <v>119853</v>
      </c>
      <c r="F80" s="4">
        <f t="shared" si="2"/>
        <v>0.37186516339495224</v>
      </c>
      <c r="K80" s="12" t="s">
        <v>3</v>
      </c>
      <c r="L80" s="12" t="s">
        <v>22</v>
      </c>
      <c r="M80" s="11" t="s">
        <v>0</v>
      </c>
      <c r="N80" s="10">
        <v>3418713</v>
      </c>
      <c r="O80" s="10">
        <v>3939044</v>
      </c>
      <c r="P80" s="4">
        <f t="shared" si="3"/>
        <v>0.15220084283179081</v>
      </c>
    </row>
    <row r="81" spans="1:16" x14ac:dyDescent="0.25">
      <c r="A81" s="12" t="s">
        <v>3</v>
      </c>
      <c r="B81" s="12" t="s">
        <v>22</v>
      </c>
      <c r="C81" s="6" t="s">
        <v>23</v>
      </c>
      <c r="D81" s="7">
        <v>24620</v>
      </c>
      <c r="E81" s="7">
        <v>5295</v>
      </c>
      <c r="F81" s="4">
        <f t="shared" si="2"/>
        <v>-0.78493095044679118</v>
      </c>
      <c r="K81" s="12" t="s">
        <v>3</v>
      </c>
      <c r="L81" s="12" t="s">
        <v>22</v>
      </c>
      <c r="M81" s="6" t="s">
        <v>24</v>
      </c>
      <c r="N81" s="7">
        <v>211384</v>
      </c>
      <c r="O81" s="7">
        <v>119853</v>
      </c>
      <c r="P81" s="4">
        <f t="shared" si="3"/>
        <v>-0.43300817469628733</v>
      </c>
    </row>
    <row r="82" spans="1:16" x14ac:dyDescent="0.25">
      <c r="A82" s="12" t="s">
        <v>3</v>
      </c>
      <c r="B82" s="12" t="s">
        <v>22</v>
      </c>
      <c r="C82" s="6" t="s">
        <v>21</v>
      </c>
      <c r="D82" s="7">
        <v>2536849</v>
      </c>
      <c r="E82" s="7">
        <v>3813896</v>
      </c>
      <c r="F82" s="4">
        <f t="shared" si="2"/>
        <v>0.50339890155070321</v>
      </c>
      <c r="K82" s="12" t="s">
        <v>3</v>
      </c>
      <c r="L82" s="12" t="s">
        <v>22</v>
      </c>
      <c r="M82" s="6" t="s">
        <v>23</v>
      </c>
      <c r="N82" s="7">
        <v>3184</v>
      </c>
      <c r="O82" s="7">
        <v>5295</v>
      </c>
      <c r="P82" s="4">
        <f t="shared" si="3"/>
        <v>0.66300251256281406</v>
      </c>
    </row>
    <row r="83" spans="1:16" x14ac:dyDescent="0.25">
      <c r="A83" s="12" t="s">
        <v>3</v>
      </c>
      <c r="B83" s="3" t="s">
        <v>158</v>
      </c>
      <c r="C83" s="11" t="s">
        <v>0</v>
      </c>
      <c r="D83" s="10"/>
      <c r="E83" s="10">
        <v>82251</v>
      </c>
      <c r="F83" s="4"/>
      <c r="K83" s="12" t="s">
        <v>3</v>
      </c>
      <c r="L83" s="12" t="s">
        <v>22</v>
      </c>
      <c r="M83" s="6" t="s">
        <v>21</v>
      </c>
      <c r="N83" s="7">
        <v>3204145</v>
      </c>
      <c r="O83" s="7">
        <v>3813896</v>
      </c>
      <c r="P83" s="4">
        <f t="shared" si="3"/>
        <v>0.19030068863924698</v>
      </c>
    </row>
    <row r="84" spans="1:16" x14ac:dyDescent="0.25">
      <c r="A84" s="12" t="s">
        <v>3</v>
      </c>
      <c r="B84" s="12" t="s">
        <v>9</v>
      </c>
      <c r="C84" s="11" t="s">
        <v>0</v>
      </c>
      <c r="D84" s="10">
        <v>76897</v>
      </c>
      <c r="E84" s="10">
        <v>22418</v>
      </c>
      <c r="F84" s="4">
        <f t="shared" si="2"/>
        <v>-0.70846717037075568</v>
      </c>
      <c r="K84" s="12" t="s">
        <v>3</v>
      </c>
      <c r="L84" s="3" t="s">
        <v>158</v>
      </c>
      <c r="M84" s="11" t="s">
        <v>0</v>
      </c>
      <c r="N84" s="10">
        <v>549957</v>
      </c>
      <c r="O84" s="10">
        <v>82251</v>
      </c>
      <c r="P84" s="4">
        <f t="shared" si="3"/>
        <v>-0.8504410344808776</v>
      </c>
    </row>
    <row r="85" spans="1:16" x14ac:dyDescent="0.25">
      <c r="A85" s="12" t="s">
        <v>3</v>
      </c>
      <c r="B85" s="12" t="s">
        <v>9</v>
      </c>
      <c r="C85" s="6" t="s">
        <v>124</v>
      </c>
      <c r="D85" s="7">
        <v>948</v>
      </c>
      <c r="E85" s="7"/>
      <c r="F85" s="4">
        <f t="shared" si="2"/>
        <v>-1</v>
      </c>
      <c r="K85" s="12" t="s">
        <v>3</v>
      </c>
      <c r="L85" s="12" t="s">
        <v>9</v>
      </c>
      <c r="M85" s="11" t="s">
        <v>0</v>
      </c>
      <c r="N85" s="10">
        <v>76800</v>
      </c>
      <c r="O85" s="10">
        <v>22418</v>
      </c>
      <c r="P85" s="4">
        <f t="shared" si="3"/>
        <v>-0.70809895833333336</v>
      </c>
    </row>
    <row r="86" spans="1:16" x14ac:dyDescent="0.25">
      <c r="A86" s="12" t="s">
        <v>3</v>
      </c>
      <c r="B86" s="12" t="s">
        <v>9</v>
      </c>
      <c r="C86" s="6" t="s">
        <v>123</v>
      </c>
      <c r="D86" s="7">
        <v>1000</v>
      </c>
      <c r="E86" s="7"/>
      <c r="F86" s="4">
        <f t="shared" si="2"/>
        <v>-1</v>
      </c>
      <c r="K86" s="12" t="s">
        <v>3</v>
      </c>
      <c r="L86" s="12" t="s">
        <v>9</v>
      </c>
      <c r="M86" s="6" t="s">
        <v>127</v>
      </c>
      <c r="N86" s="7">
        <v>2000</v>
      </c>
      <c r="O86" s="7"/>
      <c r="P86" s="4">
        <f t="shared" si="3"/>
        <v>-1</v>
      </c>
    </row>
    <row r="87" spans="1:16" x14ac:dyDescent="0.25">
      <c r="A87" s="12" t="s">
        <v>3</v>
      </c>
      <c r="B87" s="12" t="s">
        <v>9</v>
      </c>
      <c r="C87" s="6" t="s">
        <v>122</v>
      </c>
      <c r="D87" s="7"/>
      <c r="E87" s="7">
        <v>20876</v>
      </c>
      <c r="F87" s="4"/>
      <c r="K87" s="12" t="s">
        <v>3</v>
      </c>
      <c r="L87" s="12" t="s">
        <v>9</v>
      </c>
      <c r="M87" s="6" t="s">
        <v>122</v>
      </c>
      <c r="N87" s="7">
        <v>45085</v>
      </c>
      <c r="O87" s="7">
        <v>20876</v>
      </c>
      <c r="P87" s="4">
        <f t="shared" si="3"/>
        <v>-0.53696351336364645</v>
      </c>
    </row>
    <row r="88" spans="1:16" x14ac:dyDescent="0.25">
      <c r="A88" s="12" t="s">
        <v>3</v>
      </c>
      <c r="B88" s="12" t="s">
        <v>9</v>
      </c>
      <c r="C88" s="6" t="s">
        <v>121</v>
      </c>
      <c r="D88" s="7">
        <v>10080</v>
      </c>
      <c r="E88" s="7"/>
      <c r="F88" s="4">
        <f t="shared" si="2"/>
        <v>-1</v>
      </c>
      <c r="K88" s="12" t="s">
        <v>3</v>
      </c>
      <c r="L88" s="12" t="s">
        <v>9</v>
      </c>
      <c r="M88" s="6" t="s">
        <v>15</v>
      </c>
      <c r="N88" s="7">
        <v>10000</v>
      </c>
      <c r="O88" s="7"/>
      <c r="P88" s="4">
        <f t="shared" si="3"/>
        <v>-1</v>
      </c>
    </row>
    <row r="89" spans="1:16" x14ac:dyDescent="0.25">
      <c r="A89" s="12" t="s">
        <v>3</v>
      </c>
      <c r="B89" s="12" t="s">
        <v>9</v>
      </c>
      <c r="C89" s="6" t="s">
        <v>17</v>
      </c>
      <c r="D89" s="7">
        <v>11296</v>
      </c>
      <c r="E89" s="7"/>
      <c r="F89" s="4">
        <f t="shared" si="2"/>
        <v>-1</v>
      </c>
      <c r="K89" s="12" t="s">
        <v>3</v>
      </c>
      <c r="L89" s="12" t="s">
        <v>9</v>
      </c>
      <c r="M89" s="6" t="s">
        <v>155</v>
      </c>
      <c r="N89" s="7">
        <v>1344</v>
      </c>
      <c r="O89" s="7"/>
      <c r="P89" s="4">
        <f t="shared" si="3"/>
        <v>-1</v>
      </c>
    </row>
    <row r="90" spans="1:16" x14ac:dyDescent="0.25">
      <c r="A90" s="12" t="s">
        <v>3</v>
      </c>
      <c r="B90" s="12" t="s">
        <v>9</v>
      </c>
      <c r="C90" s="6" t="s">
        <v>15</v>
      </c>
      <c r="D90" s="7">
        <v>16946</v>
      </c>
      <c r="E90" s="7"/>
      <c r="F90" s="4">
        <f t="shared" si="2"/>
        <v>-1</v>
      </c>
      <c r="K90" s="12" t="s">
        <v>3</v>
      </c>
      <c r="L90" s="12" t="s">
        <v>9</v>
      </c>
      <c r="M90" s="6" t="s">
        <v>13</v>
      </c>
      <c r="N90" s="7">
        <v>1050</v>
      </c>
      <c r="O90" s="7"/>
      <c r="P90" s="4">
        <f t="shared" si="3"/>
        <v>-1</v>
      </c>
    </row>
    <row r="91" spans="1:16" x14ac:dyDescent="0.25">
      <c r="A91" s="12" t="s">
        <v>3</v>
      </c>
      <c r="B91" s="12" t="s">
        <v>9</v>
      </c>
      <c r="C91" s="6" t="s">
        <v>117</v>
      </c>
      <c r="D91" s="7">
        <v>945</v>
      </c>
      <c r="E91" s="7"/>
      <c r="F91" s="4">
        <f t="shared" si="2"/>
        <v>-1</v>
      </c>
      <c r="K91" s="12" t="s">
        <v>3</v>
      </c>
      <c r="L91" s="12" t="s">
        <v>9</v>
      </c>
      <c r="M91" s="6" t="s">
        <v>12</v>
      </c>
      <c r="N91" s="7">
        <v>17321</v>
      </c>
      <c r="O91" s="7">
        <v>1542</v>
      </c>
      <c r="P91" s="4">
        <f t="shared" si="3"/>
        <v>-0.91097511691010913</v>
      </c>
    </row>
    <row r="92" spans="1:16" x14ac:dyDescent="0.25">
      <c r="A92" s="12" t="s">
        <v>3</v>
      </c>
      <c r="B92" s="12" t="s">
        <v>9</v>
      </c>
      <c r="C92" s="6" t="s">
        <v>13</v>
      </c>
      <c r="D92" s="7">
        <v>2867</v>
      </c>
      <c r="E92" s="7"/>
      <c r="F92" s="4">
        <f t="shared" si="2"/>
        <v>-1</v>
      </c>
      <c r="K92" s="12" t="s">
        <v>3</v>
      </c>
      <c r="L92" s="12" t="s">
        <v>2</v>
      </c>
      <c r="M92" s="11" t="s">
        <v>0</v>
      </c>
      <c r="N92" s="10">
        <v>746455</v>
      </c>
      <c r="O92" s="10">
        <v>602653</v>
      </c>
      <c r="P92" s="4">
        <f t="shared" si="3"/>
        <v>-0.19264657614993536</v>
      </c>
    </row>
    <row r="93" spans="1:16" x14ac:dyDescent="0.25">
      <c r="A93" s="12" t="s">
        <v>3</v>
      </c>
      <c r="B93" s="12" t="s">
        <v>9</v>
      </c>
      <c r="C93" s="6" t="s">
        <v>12</v>
      </c>
      <c r="D93" s="7">
        <v>29215</v>
      </c>
      <c r="E93" s="7">
        <v>1542</v>
      </c>
      <c r="F93" s="4">
        <f t="shared" si="2"/>
        <v>-0.94721889440355977</v>
      </c>
      <c r="K93" s="12" t="s">
        <v>3</v>
      </c>
      <c r="L93" s="12" t="s">
        <v>2</v>
      </c>
      <c r="M93" s="6" t="s">
        <v>7</v>
      </c>
      <c r="N93" s="7">
        <v>1935</v>
      </c>
      <c r="O93" s="7">
        <v>5446</v>
      </c>
      <c r="P93" s="4">
        <f t="shared" si="3"/>
        <v>1.814470284237726</v>
      </c>
    </row>
    <row r="94" spans="1:16" x14ac:dyDescent="0.25">
      <c r="A94" s="12" t="s">
        <v>3</v>
      </c>
      <c r="B94" s="12" t="s">
        <v>9</v>
      </c>
      <c r="C94" s="6" t="s">
        <v>164</v>
      </c>
      <c r="D94" s="7">
        <v>3600</v>
      </c>
      <c r="E94" s="7"/>
      <c r="F94" s="4">
        <f t="shared" si="2"/>
        <v>-1</v>
      </c>
      <c r="K94" s="12" t="s">
        <v>3</v>
      </c>
      <c r="L94" s="12" t="s">
        <v>2</v>
      </c>
      <c r="M94" s="6" t="s">
        <v>6</v>
      </c>
      <c r="N94" s="7">
        <v>26383</v>
      </c>
      <c r="O94" s="7">
        <v>104327</v>
      </c>
      <c r="P94" s="4">
        <f t="shared" si="3"/>
        <v>2.954326649736573</v>
      </c>
    </row>
    <row r="95" spans="1:16" x14ac:dyDescent="0.25">
      <c r="A95" s="12" t="s">
        <v>3</v>
      </c>
      <c r="B95" s="12" t="s">
        <v>2</v>
      </c>
      <c r="C95" s="11" t="s">
        <v>0</v>
      </c>
      <c r="D95" s="10">
        <v>739521</v>
      </c>
      <c r="E95" s="10">
        <v>602653</v>
      </c>
      <c r="F95" s="4">
        <f t="shared" si="2"/>
        <v>-0.18507655631145026</v>
      </c>
      <c r="K95" s="12" t="s">
        <v>3</v>
      </c>
      <c r="L95" s="12" t="s">
        <v>2</v>
      </c>
      <c r="M95" s="6" t="s">
        <v>5</v>
      </c>
      <c r="N95" s="7">
        <v>97818</v>
      </c>
      <c r="O95" s="7">
        <v>263793</v>
      </c>
      <c r="P95" s="4">
        <f t="shared" si="3"/>
        <v>1.6967735999509292</v>
      </c>
    </row>
    <row r="96" spans="1:16" x14ac:dyDescent="0.25">
      <c r="A96" s="12" t="s">
        <v>3</v>
      </c>
      <c r="B96" s="12" t="s">
        <v>2</v>
      </c>
      <c r="C96" s="6" t="s">
        <v>7</v>
      </c>
      <c r="D96" s="7"/>
      <c r="E96" s="7">
        <v>5446</v>
      </c>
      <c r="F96" s="4"/>
      <c r="K96" s="12" t="s">
        <v>3</v>
      </c>
      <c r="L96" s="12" t="s">
        <v>2</v>
      </c>
      <c r="M96" s="6" t="s">
        <v>4</v>
      </c>
      <c r="N96" s="7">
        <v>228071</v>
      </c>
      <c r="O96" s="7">
        <v>184627</v>
      </c>
      <c r="P96" s="4">
        <f t="shared" si="3"/>
        <v>-0.19048454209434781</v>
      </c>
    </row>
    <row r="97" spans="1:16" x14ac:dyDescent="0.25">
      <c r="A97" s="12" t="s">
        <v>3</v>
      </c>
      <c r="B97" s="12" t="s">
        <v>2</v>
      </c>
      <c r="C97" s="6" t="s">
        <v>6</v>
      </c>
      <c r="D97" s="7">
        <v>74524</v>
      </c>
      <c r="E97" s="7">
        <v>104327</v>
      </c>
      <c r="F97" s="4">
        <f t="shared" si="2"/>
        <v>0.39991143792603723</v>
      </c>
      <c r="K97" s="12" t="s">
        <v>3</v>
      </c>
      <c r="L97" s="12" t="s">
        <v>2</v>
      </c>
      <c r="M97" s="6" t="s">
        <v>1</v>
      </c>
      <c r="N97" s="7">
        <v>392248</v>
      </c>
      <c r="O97" s="7">
        <v>44460</v>
      </c>
      <c r="P97" s="4">
        <f t="shared" si="3"/>
        <v>-0.88665334176337418</v>
      </c>
    </row>
    <row r="98" spans="1:16" x14ac:dyDescent="0.25">
      <c r="A98" s="12" t="s">
        <v>3</v>
      </c>
      <c r="B98" s="12" t="s">
        <v>2</v>
      </c>
      <c r="C98" s="6" t="s">
        <v>5</v>
      </c>
      <c r="D98" s="7">
        <v>84146</v>
      </c>
      <c r="E98" s="7">
        <v>263793</v>
      </c>
      <c r="F98" s="4">
        <f t="shared" si="2"/>
        <v>2.1349440258598151</v>
      </c>
      <c r="K98" s="13" t="s">
        <v>0</v>
      </c>
      <c r="L98" s="17"/>
      <c r="M98" s="14"/>
      <c r="N98" s="10">
        <v>23174396</v>
      </c>
      <c r="O98" s="10">
        <v>21609279</v>
      </c>
      <c r="P98" s="4">
        <f t="shared" si="3"/>
        <v>-6.7536474305522357E-2</v>
      </c>
    </row>
    <row r="99" spans="1:16" x14ac:dyDescent="0.25">
      <c r="A99" s="12" t="s">
        <v>3</v>
      </c>
      <c r="B99" s="12" t="s">
        <v>2</v>
      </c>
      <c r="C99" s="6" t="s">
        <v>4</v>
      </c>
      <c r="D99" s="7">
        <v>317604</v>
      </c>
      <c r="E99" s="7">
        <v>184627</v>
      </c>
      <c r="F99" s="4">
        <f t="shared" si="2"/>
        <v>-0.41868805178776086</v>
      </c>
    </row>
    <row r="100" spans="1:16" x14ac:dyDescent="0.25">
      <c r="A100" s="12" t="s">
        <v>3</v>
      </c>
      <c r="B100" s="12" t="s">
        <v>2</v>
      </c>
      <c r="C100" s="6" t="s">
        <v>1</v>
      </c>
      <c r="D100" s="7">
        <v>263247</v>
      </c>
      <c r="E100" s="7">
        <v>44460</v>
      </c>
      <c r="F100" s="4">
        <f t="shared" si="2"/>
        <v>-0.83110918642947496</v>
      </c>
    </row>
    <row r="101" spans="1:16" x14ac:dyDescent="0.25">
      <c r="A101" s="13" t="s">
        <v>0</v>
      </c>
      <c r="B101" s="17"/>
      <c r="C101" s="14"/>
      <c r="D101" s="10">
        <v>20368984</v>
      </c>
      <c r="E101" s="10">
        <v>21609279</v>
      </c>
      <c r="F101" s="4">
        <f t="shared" si="2"/>
        <v>6.0891353245699442E-2</v>
      </c>
    </row>
  </sheetData>
  <mergeCells count="28">
    <mergeCell ref="A101:C101"/>
    <mergeCell ref="L85:L91"/>
    <mergeCell ref="L92:L97"/>
    <mergeCell ref="K98:M98"/>
    <mergeCell ref="A33:A100"/>
    <mergeCell ref="B34:B51"/>
    <mergeCell ref="B52:B62"/>
    <mergeCell ref="B63:B67"/>
    <mergeCell ref="B68:B78"/>
    <mergeCell ref="B79:B82"/>
    <mergeCell ref="B84:B94"/>
    <mergeCell ref="B95:B100"/>
    <mergeCell ref="L33:L47"/>
    <mergeCell ref="L48:L59"/>
    <mergeCell ref="L60:L67"/>
    <mergeCell ref="L68:L79"/>
    <mergeCell ref="L80:L83"/>
    <mergeCell ref="A3:A32"/>
    <mergeCell ref="B4:B32"/>
    <mergeCell ref="B33:C33"/>
    <mergeCell ref="K3:K31"/>
    <mergeCell ref="L4:L31"/>
    <mergeCell ref="K32:K97"/>
    <mergeCell ref="L32:M32"/>
    <mergeCell ref="A1:C1"/>
    <mergeCell ref="B3:C3"/>
    <mergeCell ref="K1:M1"/>
    <mergeCell ref="L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P110"/>
  <sheetViews>
    <sheetView topLeftCell="A76" workbookViewId="0">
      <selection activeCell="F2" sqref="F2"/>
    </sheetView>
  </sheetViews>
  <sheetFormatPr defaultColWidth="9.140625" defaultRowHeight="15" x14ac:dyDescent="0.25"/>
  <cols>
    <col min="4" max="4" width="12.85546875" customWidth="1"/>
    <col min="5" max="5" width="14.28515625" customWidth="1"/>
    <col min="7" max="10" width="9.140625" style="2"/>
    <col min="14" max="14" width="12.140625" customWidth="1"/>
    <col min="15" max="15" width="11.7109375" customWidth="1"/>
    <col min="17" max="16384" width="9.140625" style="2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8" t="s">
        <v>0</v>
      </c>
      <c r="C3" s="14"/>
      <c r="D3" s="19">
        <v>310976924</v>
      </c>
      <c r="E3" s="19">
        <v>322578232</v>
      </c>
      <c r="F3" s="4">
        <f>(E3-D3)/D3</f>
        <v>3.7306009239450835E-2</v>
      </c>
      <c r="K3" s="12" t="s">
        <v>85</v>
      </c>
      <c r="L3" s="13" t="s">
        <v>0</v>
      </c>
      <c r="M3" s="14"/>
      <c r="N3" s="10">
        <v>309205797</v>
      </c>
      <c r="O3" s="10">
        <v>322578232</v>
      </c>
      <c r="P3" s="21">
        <f>(O3-N3)/N3</f>
        <v>4.3247685294852345E-2</v>
      </c>
    </row>
    <row r="4" spans="1:16" x14ac:dyDescent="0.25">
      <c r="A4" s="12" t="s">
        <v>85</v>
      </c>
      <c r="B4" s="12" t="s">
        <v>84</v>
      </c>
      <c r="C4" s="20" t="s">
        <v>0</v>
      </c>
      <c r="D4" s="19">
        <v>310976924</v>
      </c>
      <c r="E4" s="19">
        <v>322578232</v>
      </c>
      <c r="F4" s="4">
        <f t="shared" ref="F4:F67" si="0">(E4-D4)/D4</f>
        <v>3.7306009239450835E-2</v>
      </c>
      <c r="K4" s="12" t="s">
        <v>85</v>
      </c>
      <c r="L4" s="12" t="s">
        <v>84</v>
      </c>
      <c r="M4" s="11" t="s">
        <v>0</v>
      </c>
      <c r="N4" s="10">
        <v>309205797</v>
      </c>
      <c r="O4" s="10">
        <v>322578232</v>
      </c>
      <c r="P4" s="21">
        <f t="shared" ref="P4:P66" si="1">(O4-N4)/N4</f>
        <v>4.3247685294852345E-2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1666767</v>
      </c>
      <c r="E5" s="7">
        <v>2270810</v>
      </c>
      <c r="F5" s="4">
        <f t="shared" si="0"/>
        <v>0.36240398328020651</v>
      </c>
      <c r="K5" s="12" t="s">
        <v>85</v>
      </c>
      <c r="L5" s="12" t="s">
        <v>84</v>
      </c>
      <c r="M5" s="6" t="s">
        <v>112</v>
      </c>
      <c r="N5" s="7">
        <v>1172270</v>
      </c>
      <c r="O5" s="7">
        <v>2270810</v>
      </c>
      <c r="P5" s="21">
        <f t="shared" si="1"/>
        <v>0.93710493316386156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5195701</v>
      </c>
      <c r="E6" s="7">
        <v>4144065</v>
      </c>
      <c r="F6" s="4">
        <f t="shared" si="0"/>
        <v>-0.202405026771171</v>
      </c>
      <c r="K6" s="12" t="s">
        <v>85</v>
      </c>
      <c r="L6" s="12" t="s">
        <v>84</v>
      </c>
      <c r="M6" s="6" t="s">
        <v>111</v>
      </c>
      <c r="N6" s="7">
        <v>3113510</v>
      </c>
      <c r="O6" s="7">
        <v>4144065</v>
      </c>
      <c r="P6" s="21">
        <f t="shared" si="1"/>
        <v>0.33099460094876842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898228</v>
      </c>
      <c r="E7" s="7">
        <v>1575660</v>
      </c>
      <c r="F7" s="4">
        <f t="shared" si="0"/>
        <v>0.75418713288830896</v>
      </c>
      <c r="K7" s="12" t="s">
        <v>85</v>
      </c>
      <c r="L7" s="12" t="s">
        <v>84</v>
      </c>
      <c r="M7" s="6" t="s">
        <v>110</v>
      </c>
      <c r="N7" s="7">
        <v>1112250</v>
      </c>
      <c r="O7" s="7">
        <v>1575660</v>
      </c>
      <c r="P7" s="21">
        <f t="shared" si="1"/>
        <v>0.41664194200944032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236087</v>
      </c>
      <c r="E8" s="7">
        <v>383452</v>
      </c>
      <c r="F8" s="4">
        <f t="shared" si="0"/>
        <v>0.62419785926374605</v>
      </c>
      <c r="K8" s="12" t="s">
        <v>85</v>
      </c>
      <c r="L8" s="12" t="s">
        <v>84</v>
      </c>
      <c r="M8" s="6" t="s">
        <v>109</v>
      </c>
      <c r="N8" s="7">
        <v>223241</v>
      </c>
      <c r="O8" s="7">
        <v>383452</v>
      </c>
      <c r="P8" s="21">
        <f t="shared" si="1"/>
        <v>0.71765939052414207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31085</v>
      </c>
      <c r="E9" s="7">
        <v>42943</v>
      </c>
      <c r="F9" s="4">
        <f t="shared" si="0"/>
        <v>0.38147016245777704</v>
      </c>
      <c r="K9" s="12" t="s">
        <v>85</v>
      </c>
      <c r="L9" s="12" t="s">
        <v>84</v>
      </c>
      <c r="M9" s="6" t="s">
        <v>108</v>
      </c>
      <c r="N9" s="7">
        <v>29654</v>
      </c>
      <c r="O9" s="7">
        <v>42943</v>
      </c>
      <c r="P9" s="21">
        <f t="shared" si="1"/>
        <v>0.44813515883186078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5942741</v>
      </c>
      <c r="E10" s="7">
        <v>5256149</v>
      </c>
      <c r="F10" s="4">
        <f t="shared" si="0"/>
        <v>-0.11553456561542898</v>
      </c>
      <c r="K10" s="12" t="s">
        <v>85</v>
      </c>
      <c r="L10" s="12" t="s">
        <v>84</v>
      </c>
      <c r="M10" s="6" t="s">
        <v>107</v>
      </c>
      <c r="N10" s="7">
        <v>4732248</v>
      </c>
      <c r="O10" s="7">
        <v>5256149</v>
      </c>
      <c r="P10" s="21">
        <f t="shared" si="1"/>
        <v>0.11070869489511116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14077811</v>
      </c>
      <c r="E11" s="7">
        <v>10833965</v>
      </c>
      <c r="F11" s="4">
        <f t="shared" si="0"/>
        <v>-0.23042261328838695</v>
      </c>
      <c r="K11" s="12" t="s">
        <v>85</v>
      </c>
      <c r="L11" s="12" t="s">
        <v>84</v>
      </c>
      <c r="M11" s="6" t="s">
        <v>106</v>
      </c>
      <c r="N11" s="7">
        <v>10690515</v>
      </c>
      <c r="O11" s="7">
        <v>10833965</v>
      </c>
      <c r="P11" s="21">
        <f t="shared" si="1"/>
        <v>1.3418436810574608E-2</v>
      </c>
    </row>
    <row r="12" spans="1:16" x14ac:dyDescent="0.25">
      <c r="A12" s="12" t="s">
        <v>85</v>
      </c>
      <c r="B12" s="12" t="s">
        <v>84</v>
      </c>
      <c r="C12" s="6" t="s">
        <v>105</v>
      </c>
      <c r="D12" s="7">
        <v>4600</v>
      </c>
      <c r="E12" s="7">
        <v>353937</v>
      </c>
      <c r="F12" s="4">
        <f t="shared" si="0"/>
        <v>75.942826086956515</v>
      </c>
      <c r="K12" s="12" t="s">
        <v>85</v>
      </c>
      <c r="L12" s="12" t="s">
        <v>84</v>
      </c>
      <c r="M12" s="6" t="s">
        <v>105</v>
      </c>
      <c r="N12" s="7">
        <v>179757</v>
      </c>
      <c r="O12" s="7">
        <v>353937</v>
      </c>
      <c r="P12" s="21">
        <f t="shared" si="1"/>
        <v>0.96897478262320802</v>
      </c>
    </row>
    <row r="13" spans="1:16" x14ac:dyDescent="0.25">
      <c r="A13" s="12" t="s">
        <v>85</v>
      </c>
      <c r="B13" s="12" t="s">
        <v>84</v>
      </c>
      <c r="C13" s="6" t="s">
        <v>104</v>
      </c>
      <c r="D13" s="7">
        <v>2689729</v>
      </c>
      <c r="E13" s="7">
        <v>2960651</v>
      </c>
      <c r="F13" s="4">
        <f t="shared" si="0"/>
        <v>0.1007246454940256</v>
      </c>
      <c r="K13" s="12" t="s">
        <v>85</v>
      </c>
      <c r="L13" s="12" t="s">
        <v>84</v>
      </c>
      <c r="M13" s="6" t="s">
        <v>104</v>
      </c>
      <c r="N13" s="7">
        <v>2285653</v>
      </c>
      <c r="O13" s="7">
        <v>2960651</v>
      </c>
      <c r="P13" s="21">
        <f t="shared" si="1"/>
        <v>0.29531954325525356</v>
      </c>
    </row>
    <row r="14" spans="1:16" x14ac:dyDescent="0.25">
      <c r="A14" s="12" t="s">
        <v>85</v>
      </c>
      <c r="B14" s="12" t="s">
        <v>84</v>
      </c>
      <c r="C14" s="6" t="s">
        <v>103</v>
      </c>
      <c r="D14" s="7">
        <v>1079636</v>
      </c>
      <c r="E14" s="7">
        <v>1595641</v>
      </c>
      <c r="F14" s="4">
        <f t="shared" si="0"/>
        <v>0.47794349206584441</v>
      </c>
      <c r="K14" s="12" t="s">
        <v>85</v>
      </c>
      <c r="L14" s="12" t="s">
        <v>84</v>
      </c>
      <c r="M14" s="6" t="s">
        <v>103</v>
      </c>
      <c r="N14" s="7">
        <v>1638708</v>
      </c>
      <c r="O14" s="7">
        <v>1595641</v>
      </c>
      <c r="P14" s="21">
        <f t="shared" si="1"/>
        <v>-2.6281070208969505E-2</v>
      </c>
    </row>
    <row r="15" spans="1:16" x14ac:dyDescent="0.25">
      <c r="A15" s="12" t="s">
        <v>85</v>
      </c>
      <c r="B15" s="12" t="s">
        <v>84</v>
      </c>
      <c r="C15" s="6" t="s">
        <v>102</v>
      </c>
      <c r="D15" s="7">
        <v>27546008</v>
      </c>
      <c r="E15" s="7">
        <v>30842361</v>
      </c>
      <c r="F15" s="4">
        <f t="shared" si="0"/>
        <v>0.11966717645620374</v>
      </c>
      <c r="K15" s="12" t="s">
        <v>85</v>
      </c>
      <c r="L15" s="12" t="s">
        <v>84</v>
      </c>
      <c r="M15" s="6" t="s">
        <v>102</v>
      </c>
      <c r="N15" s="7">
        <v>30990981</v>
      </c>
      <c r="O15" s="7">
        <v>30842361</v>
      </c>
      <c r="P15" s="21">
        <f t="shared" si="1"/>
        <v>-4.7955887553220722E-3</v>
      </c>
    </row>
    <row r="16" spans="1:16" x14ac:dyDescent="0.25">
      <c r="A16" s="12" t="s">
        <v>85</v>
      </c>
      <c r="B16" s="12" t="s">
        <v>84</v>
      </c>
      <c r="C16" s="6" t="s">
        <v>101</v>
      </c>
      <c r="D16" s="7">
        <v>50726399</v>
      </c>
      <c r="E16" s="7">
        <v>53814581</v>
      </c>
      <c r="F16" s="4">
        <f t="shared" si="0"/>
        <v>6.0879188368959523E-2</v>
      </c>
      <c r="K16" s="12" t="s">
        <v>85</v>
      </c>
      <c r="L16" s="12" t="s">
        <v>84</v>
      </c>
      <c r="M16" s="6" t="s">
        <v>101</v>
      </c>
      <c r="N16" s="7">
        <v>51644764</v>
      </c>
      <c r="O16" s="7">
        <v>53814581</v>
      </c>
      <c r="P16" s="21">
        <f t="shared" si="1"/>
        <v>4.2014268861795941E-2</v>
      </c>
    </row>
    <row r="17" spans="1:16" x14ac:dyDescent="0.25">
      <c r="A17" s="12" t="s">
        <v>85</v>
      </c>
      <c r="B17" s="12" t="s">
        <v>84</v>
      </c>
      <c r="C17" s="6" t="s">
        <v>100</v>
      </c>
      <c r="D17" s="7">
        <v>154184</v>
      </c>
      <c r="E17" s="7">
        <v>214366</v>
      </c>
      <c r="F17" s="4">
        <f t="shared" si="0"/>
        <v>0.39032584444559748</v>
      </c>
      <c r="K17" s="12" t="s">
        <v>85</v>
      </c>
      <c r="L17" s="12" t="s">
        <v>84</v>
      </c>
      <c r="M17" s="6" t="s">
        <v>100</v>
      </c>
      <c r="N17" s="7">
        <v>125848</v>
      </c>
      <c r="O17" s="7">
        <v>214366</v>
      </c>
      <c r="P17" s="21">
        <f t="shared" si="1"/>
        <v>0.70337232216642298</v>
      </c>
    </row>
    <row r="18" spans="1:16" x14ac:dyDescent="0.25">
      <c r="A18" s="12" t="s">
        <v>85</v>
      </c>
      <c r="B18" s="12" t="s">
        <v>84</v>
      </c>
      <c r="C18" s="6" t="s">
        <v>99</v>
      </c>
      <c r="D18" s="7">
        <v>806964</v>
      </c>
      <c r="E18" s="7">
        <v>1228600</v>
      </c>
      <c r="F18" s="4">
        <f t="shared" si="0"/>
        <v>0.52249666651796112</v>
      </c>
      <c r="K18" s="12" t="s">
        <v>85</v>
      </c>
      <c r="L18" s="12" t="s">
        <v>84</v>
      </c>
      <c r="M18" s="6" t="s">
        <v>99</v>
      </c>
      <c r="N18" s="7">
        <v>1263366</v>
      </c>
      <c r="O18" s="7">
        <v>1228600</v>
      </c>
      <c r="P18" s="21">
        <f t="shared" si="1"/>
        <v>-2.751854965227812E-2</v>
      </c>
    </row>
    <row r="19" spans="1:16" x14ac:dyDescent="0.25">
      <c r="A19" s="12" t="s">
        <v>85</v>
      </c>
      <c r="B19" s="12" t="s">
        <v>84</v>
      </c>
      <c r="C19" s="6" t="s">
        <v>98</v>
      </c>
      <c r="D19" s="7">
        <v>9733756</v>
      </c>
      <c r="E19" s="7">
        <v>9541647</v>
      </c>
      <c r="F19" s="4">
        <f t="shared" si="0"/>
        <v>-1.9736368982333233E-2</v>
      </c>
      <c r="K19" s="12" t="s">
        <v>85</v>
      </c>
      <c r="L19" s="12" t="s">
        <v>84</v>
      </c>
      <c r="M19" s="6" t="s">
        <v>98</v>
      </c>
      <c r="N19" s="7">
        <v>9342465</v>
      </c>
      <c r="O19" s="7">
        <v>9541647</v>
      </c>
      <c r="P19" s="21">
        <f t="shared" si="1"/>
        <v>2.1320069168040769E-2</v>
      </c>
    </row>
    <row r="20" spans="1:16" x14ac:dyDescent="0.25">
      <c r="A20" s="12" t="s">
        <v>85</v>
      </c>
      <c r="B20" s="12" t="s">
        <v>84</v>
      </c>
      <c r="C20" s="6" t="s">
        <v>97</v>
      </c>
      <c r="D20" s="7">
        <v>58909941</v>
      </c>
      <c r="E20" s="7">
        <v>67258786</v>
      </c>
      <c r="F20" s="4">
        <f t="shared" si="0"/>
        <v>0.14172217554928462</v>
      </c>
      <c r="K20" s="12" t="s">
        <v>85</v>
      </c>
      <c r="L20" s="12" t="s">
        <v>84</v>
      </c>
      <c r="M20" s="6" t="s">
        <v>97</v>
      </c>
      <c r="N20" s="7">
        <v>62755251</v>
      </c>
      <c r="O20" s="7">
        <v>67258786</v>
      </c>
      <c r="P20" s="21">
        <f t="shared" si="1"/>
        <v>7.1763476812482199E-2</v>
      </c>
    </row>
    <row r="21" spans="1:16" x14ac:dyDescent="0.25">
      <c r="A21" s="12" t="s">
        <v>85</v>
      </c>
      <c r="B21" s="12" t="s">
        <v>84</v>
      </c>
      <c r="C21" s="6" t="s">
        <v>96</v>
      </c>
      <c r="D21" s="7">
        <v>1080579</v>
      </c>
      <c r="E21" s="7">
        <v>953591</v>
      </c>
      <c r="F21" s="4">
        <f t="shared" si="0"/>
        <v>-0.11751847851938636</v>
      </c>
      <c r="K21" s="12" t="s">
        <v>85</v>
      </c>
      <c r="L21" s="12" t="s">
        <v>84</v>
      </c>
      <c r="M21" s="6" t="s">
        <v>96</v>
      </c>
      <c r="N21" s="7">
        <v>1359778</v>
      </c>
      <c r="O21" s="7">
        <v>953591</v>
      </c>
      <c r="P21" s="21">
        <f t="shared" si="1"/>
        <v>-0.29871567270539751</v>
      </c>
    </row>
    <row r="22" spans="1:16" x14ac:dyDescent="0.25">
      <c r="A22" s="12" t="s">
        <v>85</v>
      </c>
      <c r="B22" s="12" t="s">
        <v>84</v>
      </c>
      <c r="C22" s="6" t="s">
        <v>95</v>
      </c>
      <c r="D22" s="7">
        <v>15622660</v>
      </c>
      <c r="E22" s="7">
        <v>16382767</v>
      </c>
      <c r="F22" s="4">
        <f t="shared" si="0"/>
        <v>4.8654134443174207E-2</v>
      </c>
      <c r="K22" s="12" t="s">
        <v>85</v>
      </c>
      <c r="L22" s="12" t="s">
        <v>84</v>
      </c>
      <c r="M22" s="6" t="s">
        <v>95</v>
      </c>
      <c r="N22" s="7">
        <v>19988231</v>
      </c>
      <c r="O22" s="7">
        <v>16382767</v>
      </c>
      <c r="P22" s="21">
        <f t="shared" si="1"/>
        <v>-0.18037934422510926</v>
      </c>
    </row>
    <row r="23" spans="1:16" x14ac:dyDescent="0.25">
      <c r="A23" s="12" t="s">
        <v>85</v>
      </c>
      <c r="B23" s="12" t="s">
        <v>84</v>
      </c>
      <c r="C23" s="6" t="s">
        <v>94</v>
      </c>
      <c r="D23" s="7">
        <v>55168</v>
      </c>
      <c r="E23" s="7">
        <v>16375</v>
      </c>
      <c r="F23" s="4">
        <f t="shared" si="0"/>
        <v>-0.70317937935034802</v>
      </c>
      <c r="K23" s="12" t="s">
        <v>85</v>
      </c>
      <c r="L23" s="12" t="s">
        <v>84</v>
      </c>
      <c r="M23" s="6" t="s">
        <v>94</v>
      </c>
      <c r="N23" s="7">
        <v>10490</v>
      </c>
      <c r="O23" s="7">
        <v>16375</v>
      </c>
      <c r="P23" s="21">
        <f t="shared" si="1"/>
        <v>0.56101048617731175</v>
      </c>
    </row>
    <row r="24" spans="1:16" x14ac:dyDescent="0.25">
      <c r="A24" s="12" t="s">
        <v>85</v>
      </c>
      <c r="B24" s="12" t="s">
        <v>84</v>
      </c>
      <c r="C24" s="6" t="s">
        <v>93</v>
      </c>
      <c r="D24" s="7">
        <v>21503</v>
      </c>
      <c r="E24" s="7">
        <v>230503</v>
      </c>
      <c r="F24" s="4">
        <f t="shared" si="0"/>
        <v>9.7195740129284278</v>
      </c>
      <c r="K24" s="12" t="s">
        <v>85</v>
      </c>
      <c r="L24" s="12" t="s">
        <v>84</v>
      </c>
      <c r="M24" s="6" t="s">
        <v>93</v>
      </c>
      <c r="N24" s="7">
        <v>84788</v>
      </c>
      <c r="O24" s="7">
        <v>230503</v>
      </c>
      <c r="P24" s="21">
        <f t="shared" si="1"/>
        <v>1.7185804594989857</v>
      </c>
    </row>
    <row r="25" spans="1:16" x14ac:dyDescent="0.25">
      <c r="A25" s="12" t="s">
        <v>85</v>
      </c>
      <c r="B25" s="12" t="s">
        <v>84</v>
      </c>
      <c r="C25" s="6" t="s">
        <v>92</v>
      </c>
      <c r="D25" s="7">
        <v>12470407</v>
      </c>
      <c r="E25" s="7">
        <v>12955816</v>
      </c>
      <c r="F25" s="4">
        <f t="shared" si="0"/>
        <v>3.892487229967715E-2</v>
      </c>
      <c r="K25" s="12" t="s">
        <v>85</v>
      </c>
      <c r="L25" s="12" t="s">
        <v>84</v>
      </c>
      <c r="M25" s="6" t="s">
        <v>92</v>
      </c>
      <c r="N25" s="7">
        <v>11417359</v>
      </c>
      <c r="O25" s="7">
        <v>12955816</v>
      </c>
      <c r="P25" s="21">
        <f t="shared" si="1"/>
        <v>0.13474718628011959</v>
      </c>
    </row>
    <row r="26" spans="1:16" x14ac:dyDescent="0.25">
      <c r="A26" s="12" t="s">
        <v>85</v>
      </c>
      <c r="B26" s="12" t="s">
        <v>84</v>
      </c>
      <c r="C26" s="6" t="s">
        <v>91</v>
      </c>
      <c r="D26" s="7">
        <v>63671166</v>
      </c>
      <c r="E26" s="7">
        <v>61420285</v>
      </c>
      <c r="F26" s="4">
        <f t="shared" si="0"/>
        <v>-3.5351653525553466E-2</v>
      </c>
      <c r="K26" s="12" t="s">
        <v>85</v>
      </c>
      <c r="L26" s="12" t="s">
        <v>84</v>
      </c>
      <c r="M26" s="6" t="s">
        <v>91</v>
      </c>
      <c r="N26" s="7">
        <v>58176352</v>
      </c>
      <c r="O26" s="7">
        <v>61420285</v>
      </c>
      <c r="P26" s="21">
        <f t="shared" si="1"/>
        <v>5.5760337121172537E-2</v>
      </c>
    </row>
    <row r="27" spans="1:16" x14ac:dyDescent="0.25">
      <c r="A27" s="12" t="s">
        <v>85</v>
      </c>
      <c r="B27" s="12" t="s">
        <v>84</v>
      </c>
      <c r="C27" s="6" t="s">
        <v>90</v>
      </c>
      <c r="D27" s="7">
        <v>5705362</v>
      </c>
      <c r="E27" s="7">
        <v>4650222</v>
      </c>
      <c r="F27" s="4">
        <f t="shared" si="0"/>
        <v>-0.18493830891010948</v>
      </c>
      <c r="K27" s="12" t="s">
        <v>85</v>
      </c>
      <c r="L27" s="12" t="s">
        <v>84</v>
      </c>
      <c r="M27" s="6" t="s">
        <v>90</v>
      </c>
      <c r="N27" s="7">
        <v>4505662</v>
      </c>
      <c r="O27" s="7">
        <v>4650222</v>
      </c>
      <c r="P27" s="21">
        <f t="shared" si="1"/>
        <v>3.2084075547610981E-2</v>
      </c>
    </row>
    <row r="28" spans="1:16" x14ac:dyDescent="0.25">
      <c r="A28" s="12" t="s">
        <v>85</v>
      </c>
      <c r="B28" s="12" t="s">
        <v>84</v>
      </c>
      <c r="C28" s="6" t="s">
        <v>89</v>
      </c>
      <c r="D28" s="7">
        <v>9253332</v>
      </c>
      <c r="E28" s="7">
        <v>7593915</v>
      </c>
      <c r="F28" s="4">
        <f t="shared" si="0"/>
        <v>-0.17933183419767063</v>
      </c>
      <c r="K28" s="12" t="s">
        <v>85</v>
      </c>
      <c r="L28" s="12" t="s">
        <v>84</v>
      </c>
      <c r="M28" s="6" t="s">
        <v>89</v>
      </c>
      <c r="N28" s="7">
        <v>6998529</v>
      </c>
      <c r="O28" s="7">
        <v>7593915</v>
      </c>
      <c r="P28" s="21">
        <f t="shared" si="1"/>
        <v>8.5073020344703862E-2</v>
      </c>
    </row>
    <row r="29" spans="1:16" x14ac:dyDescent="0.25">
      <c r="A29" s="12" t="s">
        <v>85</v>
      </c>
      <c r="B29" s="12" t="s">
        <v>84</v>
      </c>
      <c r="C29" s="6" t="s">
        <v>88</v>
      </c>
      <c r="D29" s="7">
        <v>5984956</v>
      </c>
      <c r="E29" s="7">
        <v>5449154</v>
      </c>
      <c r="F29" s="4">
        <f t="shared" si="0"/>
        <v>-8.9524801853179875E-2</v>
      </c>
      <c r="K29" s="12" t="s">
        <v>85</v>
      </c>
      <c r="L29" s="12" t="s">
        <v>84</v>
      </c>
      <c r="M29" s="6" t="s">
        <v>88</v>
      </c>
      <c r="N29" s="7">
        <v>5225468</v>
      </c>
      <c r="O29" s="7">
        <v>5449154</v>
      </c>
      <c r="P29" s="21">
        <f t="shared" si="1"/>
        <v>4.2806883517418917E-2</v>
      </c>
    </row>
    <row r="30" spans="1:16" x14ac:dyDescent="0.25">
      <c r="A30" s="12" t="s">
        <v>85</v>
      </c>
      <c r="B30" s="12" t="s">
        <v>84</v>
      </c>
      <c r="C30" s="6" t="s">
        <v>87</v>
      </c>
      <c r="D30" s="7">
        <v>741448</v>
      </c>
      <c r="E30" s="7">
        <v>811599</v>
      </c>
      <c r="F30" s="4">
        <f t="shared" si="0"/>
        <v>9.4613513017770628E-2</v>
      </c>
      <c r="K30" s="12" t="s">
        <v>85</v>
      </c>
      <c r="L30" s="12" t="s">
        <v>84</v>
      </c>
      <c r="M30" s="6" t="s">
        <v>87</v>
      </c>
      <c r="N30" s="7">
        <v>981271</v>
      </c>
      <c r="O30" s="7">
        <v>811599</v>
      </c>
      <c r="P30" s="21">
        <f t="shared" si="1"/>
        <v>-0.17291043962371253</v>
      </c>
    </row>
    <row r="31" spans="1:16" x14ac:dyDescent="0.25">
      <c r="A31" s="12" t="s">
        <v>85</v>
      </c>
      <c r="B31" s="12" t="s">
        <v>84</v>
      </c>
      <c r="C31" s="6" t="s">
        <v>86</v>
      </c>
      <c r="D31" s="7">
        <v>8499003</v>
      </c>
      <c r="E31" s="7">
        <v>11298423</v>
      </c>
      <c r="F31" s="4">
        <f t="shared" si="0"/>
        <v>0.32938216400206</v>
      </c>
      <c r="K31" s="12" t="s">
        <v>85</v>
      </c>
      <c r="L31" s="12" t="s">
        <v>84</v>
      </c>
      <c r="M31" s="6" t="s">
        <v>86</v>
      </c>
      <c r="N31" s="7">
        <v>9589725</v>
      </c>
      <c r="O31" s="7">
        <v>11298423</v>
      </c>
      <c r="P31" s="21">
        <f t="shared" si="1"/>
        <v>0.17818008337048247</v>
      </c>
    </row>
    <row r="32" spans="1:16" x14ac:dyDescent="0.25">
      <c r="A32" s="12" t="s">
        <v>85</v>
      </c>
      <c r="B32" s="12" t="s">
        <v>84</v>
      </c>
      <c r="C32" s="6" t="s">
        <v>83</v>
      </c>
      <c r="D32" s="7">
        <v>8171703</v>
      </c>
      <c r="E32" s="7">
        <v>8497968</v>
      </c>
      <c r="F32" s="4">
        <f t="shared" si="0"/>
        <v>3.9926194087083193E-2</v>
      </c>
      <c r="K32" s="12" t="s">
        <v>85</v>
      </c>
      <c r="L32" s="12" t="s">
        <v>84</v>
      </c>
      <c r="M32" s="6" t="s">
        <v>83</v>
      </c>
      <c r="N32" s="7">
        <v>9567663</v>
      </c>
      <c r="O32" s="7">
        <v>8497968</v>
      </c>
      <c r="P32" s="21">
        <f t="shared" si="1"/>
        <v>-0.11180316447182556</v>
      </c>
    </row>
    <row r="33" spans="1:16" x14ac:dyDescent="0.25">
      <c r="A33" s="12" t="s">
        <v>3</v>
      </c>
      <c r="B33" s="18" t="s">
        <v>0</v>
      </c>
      <c r="C33" s="14"/>
      <c r="D33" s="19">
        <v>396543737</v>
      </c>
      <c r="E33" s="19">
        <v>455014592</v>
      </c>
      <c r="F33" s="4">
        <f t="shared" si="0"/>
        <v>0.147451212928878</v>
      </c>
      <c r="K33" s="12" t="s">
        <v>3</v>
      </c>
      <c r="L33" s="13" t="s">
        <v>0</v>
      </c>
      <c r="M33" s="14"/>
      <c r="N33" s="10">
        <v>417277821</v>
      </c>
      <c r="O33" s="10">
        <v>455014592</v>
      </c>
      <c r="P33" s="21">
        <f t="shared" si="1"/>
        <v>9.0435602135681206E-2</v>
      </c>
    </row>
    <row r="34" spans="1:16" x14ac:dyDescent="0.25">
      <c r="A34" s="12" t="s">
        <v>3</v>
      </c>
      <c r="B34" s="12" t="s">
        <v>62</v>
      </c>
      <c r="C34" s="20" t="s">
        <v>0</v>
      </c>
      <c r="D34" s="19">
        <v>339189909</v>
      </c>
      <c r="E34" s="19">
        <v>391569576</v>
      </c>
      <c r="F34" s="4">
        <f t="shared" si="0"/>
        <v>0.15442578216558914</v>
      </c>
      <c r="K34" s="12" t="s">
        <v>3</v>
      </c>
      <c r="L34" s="12" t="s">
        <v>62</v>
      </c>
      <c r="M34" s="11" t="s">
        <v>0</v>
      </c>
      <c r="N34" s="10">
        <v>359378427</v>
      </c>
      <c r="O34" s="10">
        <v>391569576</v>
      </c>
      <c r="P34" s="21">
        <f t="shared" si="1"/>
        <v>8.9574516947841173E-2</v>
      </c>
    </row>
    <row r="35" spans="1:16" x14ac:dyDescent="0.25">
      <c r="A35" s="12" t="s">
        <v>3</v>
      </c>
      <c r="B35" s="12" t="s">
        <v>62</v>
      </c>
      <c r="C35" s="6" t="s">
        <v>82</v>
      </c>
      <c r="D35" s="7">
        <v>121266</v>
      </c>
      <c r="E35" s="7">
        <v>156277</v>
      </c>
      <c r="F35" s="4">
        <f t="shared" si="0"/>
        <v>0.28871241733049657</v>
      </c>
      <c r="K35" s="12" t="s">
        <v>3</v>
      </c>
      <c r="L35" s="12" t="s">
        <v>62</v>
      </c>
      <c r="M35" s="6" t="s">
        <v>82</v>
      </c>
      <c r="N35" s="7">
        <v>141038</v>
      </c>
      <c r="O35" s="7">
        <v>156277</v>
      </c>
      <c r="P35" s="21">
        <f t="shared" si="1"/>
        <v>0.10804889462414385</v>
      </c>
    </row>
    <row r="36" spans="1:16" x14ac:dyDescent="0.25">
      <c r="A36" s="12" t="s">
        <v>3</v>
      </c>
      <c r="B36" s="12" t="s">
        <v>62</v>
      </c>
      <c r="C36" s="6" t="s">
        <v>81</v>
      </c>
      <c r="D36" s="7">
        <v>96084</v>
      </c>
      <c r="E36" s="7">
        <v>83934</v>
      </c>
      <c r="F36" s="4">
        <f t="shared" si="0"/>
        <v>-0.12645185462720121</v>
      </c>
      <c r="K36" s="12" t="s">
        <v>3</v>
      </c>
      <c r="L36" s="12" t="s">
        <v>62</v>
      </c>
      <c r="M36" s="6" t="s">
        <v>81</v>
      </c>
      <c r="N36" s="7">
        <v>108506</v>
      </c>
      <c r="O36" s="7">
        <v>83934</v>
      </c>
      <c r="P36" s="21">
        <f t="shared" si="1"/>
        <v>-0.22645752308628095</v>
      </c>
    </row>
    <row r="37" spans="1:16" x14ac:dyDescent="0.25">
      <c r="A37" s="12" t="s">
        <v>3</v>
      </c>
      <c r="B37" s="12" t="s">
        <v>62</v>
      </c>
      <c r="C37" s="6" t="s">
        <v>80</v>
      </c>
      <c r="D37" s="7"/>
      <c r="E37" s="7">
        <v>158830</v>
      </c>
      <c r="F37" s="4"/>
      <c r="K37" s="12" t="s">
        <v>3</v>
      </c>
      <c r="L37" s="12" t="s">
        <v>62</v>
      </c>
      <c r="M37" s="6" t="s">
        <v>80</v>
      </c>
      <c r="N37" s="7">
        <v>115347</v>
      </c>
      <c r="O37" s="7">
        <v>158830</v>
      </c>
      <c r="P37" s="21">
        <f t="shared" si="1"/>
        <v>0.3769755606994547</v>
      </c>
    </row>
    <row r="38" spans="1:16" x14ac:dyDescent="0.25">
      <c r="A38" s="12" t="s">
        <v>3</v>
      </c>
      <c r="B38" s="12" t="s">
        <v>62</v>
      </c>
      <c r="C38" s="6" t="s">
        <v>79</v>
      </c>
      <c r="D38" s="7">
        <v>287292418</v>
      </c>
      <c r="E38" s="7">
        <v>327071176</v>
      </c>
      <c r="F38" s="4">
        <f t="shared" si="0"/>
        <v>0.13846086951031197</v>
      </c>
      <c r="K38" s="12" t="s">
        <v>3</v>
      </c>
      <c r="L38" s="12" t="s">
        <v>62</v>
      </c>
      <c r="M38" s="6" t="s">
        <v>79</v>
      </c>
      <c r="N38" s="7">
        <v>302740741</v>
      </c>
      <c r="O38" s="7">
        <v>327071176</v>
      </c>
      <c r="P38" s="21">
        <f t="shared" si="1"/>
        <v>8.0367230785102689E-2</v>
      </c>
    </row>
    <row r="39" spans="1:16" x14ac:dyDescent="0.25">
      <c r="A39" s="12" t="s">
        <v>3</v>
      </c>
      <c r="B39" s="12" t="s">
        <v>62</v>
      </c>
      <c r="C39" s="6" t="s">
        <v>77</v>
      </c>
      <c r="D39" s="7">
        <v>4762197</v>
      </c>
      <c r="E39" s="7">
        <v>4387027</v>
      </c>
      <c r="F39" s="4">
        <f t="shared" si="0"/>
        <v>-7.8780865218301549E-2</v>
      </c>
      <c r="K39" s="12" t="s">
        <v>3</v>
      </c>
      <c r="L39" s="12" t="s">
        <v>62</v>
      </c>
      <c r="M39" s="6" t="s">
        <v>77</v>
      </c>
      <c r="N39" s="7">
        <v>6017650</v>
      </c>
      <c r="O39" s="7">
        <v>4387027</v>
      </c>
      <c r="P39" s="21">
        <f t="shared" si="1"/>
        <v>-0.27097338662102316</v>
      </c>
    </row>
    <row r="40" spans="1:16" x14ac:dyDescent="0.25">
      <c r="A40" s="12" t="s">
        <v>3</v>
      </c>
      <c r="B40" s="12" t="s">
        <v>62</v>
      </c>
      <c r="C40" s="6" t="s">
        <v>76</v>
      </c>
      <c r="D40" s="7">
        <v>5918045</v>
      </c>
      <c r="E40" s="7">
        <v>7585894</v>
      </c>
      <c r="F40" s="4">
        <f t="shared" si="0"/>
        <v>0.28182431867280494</v>
      </c>
      <c r="K40" s="12" t="s">
        <v>3</v>
      </c>
      <c r="L40" s="12" t="s">
        <v>62</v>
      </c>
      <c r="M40" s="6" t="s">
        <v>76</v>
      </c>
      <c r="N40" s="7">
        <v>6867107</v>
      </c>
      <c r="O40" s="7">
        <v>7585894</v>
      </c>
      <c r="P40" s="21">
        <f t="shared" si="1"/>
        <v>0.1046710062912956</v>
      </c>
    </row>
    <row r="41" spans="1:16" x14ac:dyDescent="0.25">
      <c r="A41" s="12" t="s">
        <v>3</v>
      </c>
      <c r="B41" s="12" t="s">
        <v>62</v>
      </c>
      <c r="C41" s="6" t="s">
        <v>75</v>
      </c>
      <c r="D41" s="7">
        <v>3590304</v>
      </c>
      <c r="E41" s="7">
        <v>5180581</v>
      </c>
      <c r="F41" s="4">
        <f t="shared" si="0"/>
        <v>0.44293658698539179</v>
      </c>
      <c r="K41" s="12" t="s">
        <v>3</v>
      </c>
      <c r="L41" s="12" t="s">
        <v>62</v>
      </c>
      <c r="M41" s="6" t="s">
        <v>75</v>
      </c>
      <c r="N41" s="7">
        <v>3686027</v>
      </c>
      <c r="O41" s="7">
        <v>5180581</v>
      </c>
      <c r="P41" s="21">
        <f t="shared" si="1"/>
        <v>0.40546474564619306</v>
      </c>
    </row>
    <row r="42" spans="1:16" x14ac:dyDescent="0.25">
      <c r="A42" s="12" t="s">
        <v>3</v>
      </c>
      <c r="B42" s="12" t="s">
        <v>62</v>
      </c>
      <c r="C42" s="6" t="s">
        <v>74</v>
      </c>
      <c r="D42" s="7">
        <v>276311</v>
      </c>
      <c r="E42" s="7">
        <v>722189</v>
      </c>
      <c r="F42" s="4">
        <f t="shared" si="0"/>
        <v>1.6136816847682502</v>
      </c>
      <c r="K42" s="12" t="s">
        <v>3</v>
      </c>
      <c r="L42" s="12" t="s">
        <v>62</v>
      </c>
      <c r="M42" s="6" t="s">
        <v>74</v>
      </c>
      <c r="N42" s="7">
        <v>459137</v>
      </c>
      <c r="O42" s="7">
        <v>722189</v>
      </c>
      <c r="P42" s="21">
        <f t="shared" si="1"/>
        <v>0.5729270348501645</v>
      </c>
    </row>
    <row r="43" spans="1:16" x14ac:dyDescent="0.25">
      <c r="A43" s="12" t="s">
        <v>3</v>
      </c>
      <c r="B43" s="12" t="s">
        <v>62</v>
      </c>
      <c r="C43" s="6" t="s">
        <v>73</v>
      </c>
      <c r="D43" s="7">
        <v>7332553</v>
      </c>
      <c r="E43" s="7">
        <v>9725743</v>
      </c>
      <c r="F43" s="4">
        <f t="shared" si="0"/>
        <v>0.32637882058268108</v>
      </c>
      <c r="K43" s="12" t="s">
        <v>3</v>
      </c>
      <c r="L43" s="12" t="s">
        <v>62</v>
      </c>
      <c r="M43" s="6" t="s">
        <v>73</v>
      </c>
      <c r="N43" s="7">
        <v>8484882</v>
      </c>
      <c r="O43" s="7">
        <v>9725743</v>
      </c>
      <c r="P43" s="21">
        <f t="shared" si="1"/>
        <v>0.14624375448002694</v>
      </c>
    </row>
    <row r="44" spans="1:16" x14ac:dyDescent="0.25">
      <c r="A44" s="12" t="s">
        <v>3</v>
      </c>
      <c r="B44" s="12" t="s">
        <v>62</v>
      </c>
      <c r="C44" s="6" t="s">
        <v>72</v>
      </c>
      <c r="D44" s="7">
        <v>1050</v>
      </c>
      <c r="E44" s="7"/>
      <c r="F44" s="4">
        <f t="shared" si="0"/>
        <v>-1</v>
      </c>
      <c r="K44" s="12" t="s">
        <v>3</v>
      </c>
      <c r="L44" s="12" t="s">
        <v>62</v>
      </c>
      <c r="M44" s="6" t="s">
        <v>72</v>
      </c>
      <c r="N44" s="7">
        <v>14314</v>
      </c>
      <c r="O44" s="7"/>
      <c r="P44" s="21">
        <f t="shared" si="1"/>
        <v>-1</v>
      </c>
    </row>
    <row r="45" spans="1:16" x14ac:dyDescent="0.25">
      <c r="A45" s="12" t="s">
        <v>3</v>
      </c>
      <c r="B45" s="12" t="s">
        <v>62</v>
      </c>
      <c r="C45" s="6" t="s">
        <v>169</v>
      </c>
      <c r="D45" s="7"/>
      <c r="E45" s="7">
        <v>25534</v>
      </c>
      <c r="F45" s="4"/>
      <c r="K45" s="12" t="s">
        <v>3</v>
      </c>
      <c r="L45" s="12" t="s">
        <v>62</v>
      </c>
      <c r="M45" s="6" t="s">
        <v>169</v>
      </c>
      <c r="N45" s="7">
        <v>8733</v>
      </c>
      <c r="O45" s="7">
        <v>25534</v>
      </c>
      <c r="P45" s="21">
        <f t="shared" si="1"/>
        <v>1.9238520554219627</v>
      </c>
    </row>
    <row r="46" spans="1:16" x14ac:dyDescent="0.25">
      <c r="A46" s="12" t="s">
        <v>3</v>
      </c>
      <c r="B46" s="12" t="s">
        <v>62</v>
      </c>
      <c r="C46" s="6" t="s">
        <v>70</v>
      </c>
      <c r="D46" s="7">
        <v>122873</v>
      </c>
      <c r="E46" s="7">
        <v>37831</v>
      </c>
      <c r="F46" s="4">
        <f t="shared" si="0"/>
        <v>-0.6921129947181236</v>
      </c>
      <c r="K46" s="12" t="s">
        <v>3</v>
      </c>
      <c r="L46" s="12" t="s">
        <v>62</v>
      </c>
      <c r="M46" s="6" t="s">
        <v>70</v>
      </c>
      <c r="N46" s="7">
        <v>23239</v>
      </c>
      <c r="O46" s="7">
        <v>37831</v>
      </c>
      <c r="P46" s="21">
        <f t="shared" si="1"/>
        <v>0.62790997891475542</v>
      </c>
    </row>
    <row r="47" spans="1:16" x14ac:dyDescent="0.25">
      <c r="A47" s="12" t="s">
        <v>3</v>
      </c>
      <c r="B47" s="12" t="s">
        <v>62</v>
      </c>
      <c r="C47" s="6" t="s">
        <v>69</v>
      </c>
      <c r="D47" s="7">
        <v>1875969</v>
      </c>
      <c r="E47" s="7">
        <v>2826317</v>
      </c>
      <c r="F47" s="4">
        <f t="shared" si="0"/>
        <v>0.50659046071656832</v>
      </c>
      <c r="K47" s="12" t="s">
        <v>3</v>
      </c>
      <c r="L47" s="12" t="s">
        <v>62</v>
      </c>
      <c r="M47" s="6" t="s">
        <v>69</v>
      </c>
      <c r="N47" s="7">
        <v>2000463</v>
      </c>
      <c r="O47" s="7">
        <v>2826317</v>
      </c>
      <c r="P47" s="21">
        <f t="shared" si="1"/>
        <v>0.41283142952406515</v>
      </c>
    </row>
    <row r="48" spans="1:16" x14ac:dyDescent="0.25">
      <c r="A48" s="12" t="s">
        <v>3</v>
      </c>
      <c r="B48" s="12" t="s">
        <v>62</v>
      </c>
      <c r="C48" s="6" t="s">
        <v>68</v>
      </c>
      <c r="D48" s="7">
        <v>282500</v>
      </c>
      <c r="E48" s="7">
        <v>557560</v>
      </c>
      <c r="F48" s="4">
        <f t="shared" si="0"/>
        <v>0.97366371681415931</v>
      </c>
      <c r="K48" s="12" t="s">
        <v>3</v>
      </c>
      <c r="L48" s="12" t="s">
        <v>62</v>
      </c>
      <c r="M48" s="6" t="s">
        <v>68</v>
      </c>
      <c r="N48" s="7">
        <v>637389</v>
      </c>
      <c r="O48" s="7">
        <v>557560</v>
      </c>
      <c r="P48" s="21">
        <f t="shared" si="1"/>
        <v>-0.12524376793449526</v>
      </c>
    </row>
    <row r="49" spans="1:16" x14ac:dyDescent="0.25">
      <c r="A49" s="12" t="s">
        <v>3</v>
      </c>
      <c r="B49" s="12" t="s">
        <v>62</v>
      </c>
      <c r="C49" s="6" t="s">
        <v>67</v>
      </c>
      <c r="D49" s="7">
        <v>818049</v>
      </c>
      <c r="E49" s="7">
        <v>734353</v>
      </c>
      <c r="F49" s="4">
        <f t="shared" si="0"/>
        <v>-0.10231171971361129</v>
      </c>
      <c r="K49" s="12" t="s">
        <v>3</v>
      </c>
      <c r="L49" s="12" t="s">
        <v>62</v>
      </c>
      <c r="M49" s="6" t="s">
        <v>67</v>
      </c>
      <c r="N49" s="7">
        <v>826088</v>
      </c>
      <c r="O49" s="7">
        <v>734353</v>
      </c>
      <c r="P49" s="21">
        <f t="shared" si="1"/>
        <v>-0.11104749130843203</v>
      </c>
    </row>
    <row r="50" spans="1:16" x14ac:dyDescent="0.25">
      <c r="A50" s="12" t="s">
        <v>3</v>
      </c>
      <c r="B50" s="12" t="s">
        <v>62</v>
      </c>
      <c r="C50" s="6" t="s">
        <v>66</v>
      </c>
      <c r="D50" s="7">
        <v>919438</v>
      </c>
      <c r="E50" s="7">
        <v>277345</v>
      </c>
      <c r="F50" s="4">
        <f t="shared" si="0"/>
        <v>-0.69835377698115586</v>
      </c>
      <c r="K50" s="12" t="s">
        <v>3</v>
      </c>
      <c r="L50" s="12" t="s">
        <v>62</v>
      </c>
      <c r="M50" s="6" t="s">
        <v>66</v>
      </c>
      <c r="N50" s="7">
        <v>354298</v>
      </c>
      <c r="O50" s="7">
        <v>277345</v>
      </c>
      <c r="P50" s="21">
        <f t="shared" si="1"/>
        <v>-0.21719851650305674</v>
      </c>
    </row>
    <row r="51" spans="1:16" x14ac:dyDescent="0.25">
      <c r="A51" s="12" t="s">
        <v>3</v>
      </c>
      <c r="B51" s="12" t="s">
        <v>62</v>
      </c>
      <c r="C51" s="6" t="s">
        <v>65</v>
      </c>
      <c r="D51" s="7">
        <v>13437</v>
      </c>
      <c r="E51" s="7">
        <v>80533</v>
      </c>
      <c r="F51" s="4">
        <f t="shared" si="0"/>
        <v>4.9933764977301482</v>
      </c>
      <c r="K51" s="12" t="s">
        <v>3</v>
      </c>
      <c r="L51" s="12" t="s">
        <v>62</v>
      </c>
      <c r="M51" s="6" t="s">
        <v>65</v>
      </c>
      <c r="N51" s="7">
        <v>49868</v>
      </c>
      <c r="O51" s="7">
        <v>80533</v>
      </c>
      <c r="P51" s="21">
        <f t="shared" si="1"/>
        <v>0.61492339777011307</v>
      </c>
    </row>
    <row r="52" spans="1:16" x14ac:dyDescent="0.25">
      <c r="A52" s="12" t="s">
        <v>3</v>
      </c>
      <c r="B52" s="12" t="s">
        <v>62</v>
      </c>
      <c r="C52" s="6" t="s">
        <v>64</v>
      </c>
      <c r="D52" s="7">
        <v>1644302</v>
      </c>
      <c r="E52" s="7">
        <v>2297734</v>
      </c>
      <c r="F52" s="4">
        <f t="shared" si="0"/>
        <v>0.39739172001250378</v>
      </c>
      <c r="K52" s="12" t="s">
        <v>3</v>
      </c>
      <c r="L52" s="12" t="s">
        <v>62</v>
      </c>
      <c r="M52" s="6" t="s">
        <v>64</v>
      </c>
      <c r="N52" s="7">
        <v>1294820</v>
      </c>
      <c r="O52" s="7">
        <v>2297734</v>
      </c>
      <c r="P52" s="21">
        <f t="shared" si="1"/>
        <v>0.77455862590939284</v>
      </c>
    </row>
    <row r="53" spans="1:16" x14ac:dyDescent="0.25">
      <c r="A53" s="12" t="s">
        <v>3</v>
      </c>
      <c r="B53" s="12" t="s">
        <v>62</v>
      </c>
      <c r="C53" s="6" t="s">
        <v>63</v>
      </c>
      <c r="D53" s="7">
        <v>1090860</v>
      </c>
      <c r="E53" s="7">
        <v>1347190</v>
      </c>
      <c r="F53" s="4">
        <f t="shared" si="0"/>
        <v>0.23497974075500064</v>
      </c>
      <c r="K53" s="12" t="s">
        <v>3</v>
      </c>
      <c r="L53" s="12" t="s">
        <v>62</v>
      </c>
      <c r="M53" s="6" t="s">
        <v>63</v>
      </c>
      <c r="N53" s="7">
        <v>1078403</v>
      </c>
      <c r="O53" s="7">
        <v>1347190</v>
      </c>
      <c r="P53" s="21">
        <f t="shared" si="1"/>
        <v>0.24924541196565661</v>
      </c>
    </row>
    <row r="54" spans="1:16" x14ac:dyDescent="0.25">
      <c r="A54" s="12" t="s">
        <v>3</v>
      </c>
      <c r="B54" s="12" t="s">
        <v>62</v>
      </c>
      <c r="C54" s="6" t="s">
        <v>61</v>
      </c>
      <c r="D54" s="7">
        <v>23032253</v>
      </c>
      <c r="E54" s="7">
        <v>28313528</v>
      </c>
      <c r="F54" s="4">
        <f t="shared" si="0"/>
        <v>0.22929910504196008</v>
      </c>
      <c r="K54" s="12" t="s">
        <v>3</v>
      </c>
      <c r="L54" s="12" t="s">
        <v>62</v>
      </c>
      <c r="M54" s="6" t="s">
        <v>61</v>
      </c>
      <c r="N54" s="7">
        <v>24470377</v>
      </c>
      <c r="O54" s="7">
        <v>28313528</v>
      </c>
      <c r="P54" s="21">
        <f t="shared" si="1"/>
        <v>0.15705319946644059</v>
      </c>
    </row>
    <row r="55" spans="1:16" x14ac:dyDescent="0.25">
      <c r="A55" s="12" t="s">
        <v>3</v>
      </c>
      <c r="B55" s="12" t="s">
        <v>52</v>
      </c>
      <c r="C55" s="20" t="s">
        <v>0</v>
      </c>
      <c r="D55" s="19">
        <v>4124649</v>
      </c>
      <c r="E55" s="19">
        <v>5025061</v>
      </c>
      <c r="F55" s="4">
        <f t="shared" si="0"/>
        <v>0.21830027233832502</v>
      </c>
      <c r="K55" s="12" t="s">
        <v>3</v>
      </c>
      <c r="L55" s="12" t="s">
        <v>52</v>
      </c>
      <c r="M55" s="11" t="s">
        <v>0</v>
      </c>
      <c r="N55" s="10">
        <v>4636393</v>
      </c>
      <c r="O55" s="10">
        <v>5025061</v>
      </c>
      <c r="P55" s="21">
        <f t="shared" si="1"/>
        <v>8.3829822018970351E-2</v>
      </c>
    </row>
    <row r="56" spans="1:16" x14ac:dyDescent="0.25">
      <c r="A56" s="12" t="s">
        <v>3</v>
      </c>
      <c r="B56" s="12" t="s">
        <v>52</v>
      </c>
      <c r="C56" s="6" t="s">
        <v>60</v>
      </c>
      <c r="D56" s="7">
        <v>26396</v>
      </c>
      <c r="E56" s="7">
        <v>71014</v>
      </c>
      <c r="F56" s="4">
        <f t="shared" si="0"/>
        <v>1.6903318684649189</v>
      </c>
      <c r="K56" s="12" t="s">
        <v>3</v>
      </c>
      <c r="L56" s="12" t="s">
        <v>52</v>
      </c>
      <c r="M56" s="6" t="s">
        <v>60</v>
      </c>
      <c r="N56" s="7">
        <v>6817</v>
      </c>
      <c r="O56" s="7">
        <v>71014</v>
      </c>
      <c r="P56" s="21">
        <f t="shared" si="1"/>
        <v>9.4171923133343114</v>
      </c>
    </row>
    <row r="57" spans="1:16" x14ac:dyDescent="0.25">
      <c r="A57" s="12" t="s">
        <v>3</v>
      </c>
      <c r="B57" s="12" t="s">
        <v>52</v>
      </c>
      <c r="C57" s="6" t="s">
        <v>58</v>
      </c>
      <c r="D57" s="7">
        <v>608857</v>
      </c>
      <c r="E57" s="7">
        <v>598480</v>
      </c>
      <c r="F57" s="4">
        <f t="shared" si="0"/>
        <v>-1.704341085016679E-2</v>
      </c>
      <c r="K57" s="12" t="s">
        <v>3</v>
      </c>
      <c r="L57" s="12" t="s">
        <v>52</v>
      </c>
      <c r="M57" s="6" t="s">
        <v>58</v>
      </c>
      <c r="N57" s="7">
        <v>495848</v>
      </c>
      <c r="O57" s="7">
        <v>598480</v>
      </c>
      <c r="P57" s="21">
        <f t="shared" si="1"/>
        <v>0.20698278504703055</v>
      </c>
    </row>
    <row r="58" spans="1:16" x14ac:dyDescent="0.25">
      <c r="A58" s="12" t="s">
        <v>3</v>
      </c>
      <c r="B58" s="12" t="s">
        <v>52</v>
      </c>
      <c r="C58" s="6" t="s">
        <v>56</v>
      </c>
      <c r="D58" s="7">
        <v>8956</v>
      </c>
      <c r="E58" s="7">
        <v>24486</v>
      </c>
      <c r="F58" s="4">
        <f t="shared" si="0"/>
        <v>1.7340330504689594</v>
      </c>
      <c r="K58" s="12" t="s">
        <v>3</v>
      </c>
      <c r="L58" s="12" t="s">
        <v>52</v>
      </c>
      <c r="M58" s="6" t="s">
        <v>56</v>
      </c>
      <c r="N58" s="7">
        <v>1094</v>
      </c>
      <c r="O58" s="7">
        <v>24486</v>
      </c>
      <c r="P58" s="21">
        <f t="shared" si="1"/>
        <v>21.382084095063984</v>
      </c>
    </row>
    <row r="59" spans="1:16" x14ac:dyDescent="0.25">
      <c r="A59" s="12" t="s">
        <v>3</v>
      </c>
      <c r="B59" s="12" t="s">
        <v>52</v>
      </c>
      <c r="C59" s="6" t="s">
        <v>142</v>
      </c>
      <c r="D59" s="7"/>
      <c r="E59" s="7">
        <v>57871</v>
      </c>
      <c r="F59" s="4"/>
      <c r="K59" s="12" t="s">
        <v>3</v>
      </c>
      <c r="L59" s="12" t="s">
        <v>52</v>
      </c>
      <c r="M59" s="6" t="s">
        <v>142</v>
      </c>
      <c r="N59" s="7">
        <v>35556</v>
      </c>
      <c r="O59" s="7">
        <v>57871</v>
      </c>
      <c r="P59" s="21">
        <f t="shared" si="1"/>
        <v>0.62760152998087526</v>
      </c>
    </row>
    <row r="60" spans="1:16" x14ac:dyDescent="0.25">
      <c r="A60" s="12" t="s">
        <v>3</v>
      </c>
      <c r="B60" s="12" t="s">
        <v>52</v>
      </c>
      <c r="C60" s="6" t="s">
        <v>55</v>
      </c>
      <c r="D60" s="7">
        <v>1090259</v>
      </c>
      <c r="E60" s="7">
        <v>1119050</v>
      </c>
      <c r="F60" s="4">
        <f t="shared" si="0"/>
        <v>2.6407486661426321E-2</v>
      </c>
      <c r="K60" s="12" t="s">
        <v>3</v>
      </c>
      <c r="L60" s="12" t="s">
        <v>52</v>
      </c>
      <c r="M60" s="6" t="s">
        <v>55</v>
      </c>
      <c r="N60" s="7">
        <v>1110310</v>
      </c>
      <c r="O60" s="7">
        <v>1119050</v>
      </c>
      <c r="P60" s="21">
        <f t="shared" si="1"/>
        <v>7.8716754780196515E-3</v>
      </c>
    </row>
    <row r="61" spans="1:16" x14ac:dyDescent="0.25">
      <c r="A61" s="12" t="s">
        <v>3</v>
      </c>
      <c r="B61" s="12" t="s">
        <v>52</v>
      </c>
      <c r="C61" s="6" t="s">
        <v>53</v>
      </c>
      <c r="D61" s="7">
        <v>1185842</v>
      </c>
      <c r="E61" s="7">
        <v>1670082</v>
      </c>
      <c r="F61" s="4">
        <f t="shared" si="0"/>
        <v>0.40835119687108401</v>
      </c>
      <c r="K61" s="12" t="s">
        <v>3</v>
      </c>
      <c r="L61" s="12" t="s">
        <v>52</v>
      </c>
      <c r="M61" s="6" t="s">
        <v>53</v>
      </c>
      <c r="N61" s="7">
        <v>1440785</v>
      </c>
      <c r="O61" s="7">
        <v>1670082</v>
      </c>
      <c r="P61" s="21">
        <f t="shared" si="1"/>
        <v>0.15914727041161589</v>
      </c>
    </row>
    <row r="62" spans="1:16" x14ac:dyDescent="0.25">
      <c r="A62" s="12" t="s">
        <v>3</v>
      </c>
      <c r="B62" s="12" t="s">
        <v>52</v>
      </c>
      <c r="C62" s="6" t="s">
        <v>51</v>
      </c>
      <c r="D62" s="7">
        <v>1204339</v>
      </c>
      <c r="E62" s="7">
        <v>1484078</v>
      </c>
      <c r="F62" s="4">
        <f t="shared" si="0"/>
        <v>0.23227596216679855</v>
      </c>
      <c r="K62" s="12" t="s">
        <v>3</v>
      </c>
      <c r="L62" s="12" t="s">
        <v>52</v>
      </c>
      <c r="M62" s="6" t="s">
        <v>51</v>
      </c>
      <c r="N62" s="7">
        <v>1545983</v>
      </c>
      <c r="O62" s="7">
        <v>1484078</v>
      </c>
      <c r="P62" s="21">
        <f t="shared" si="1"/>
        <v>-4.0042484296399117E-2</v>
      </c>
    </row>
    <row r="63" spans="1:16" x14ac:dyDescent="0.25">
      <c r="A63" s="12" t="s">
        <v>3</v>
      </c>
      <c r="B63" s="12" t="s">
        <v>42</v>
      </c>
      <c r="C63" s="20" t="s">
        <v>0</v>
      </c>
      <c r="D63" s="19">
        <v>2515710</v>
      </c>
      <c r="E63" s="19">
        <v>3029727</v>
      </c>
      <c r="F63" s="4">
        <f t="shared" si="0"/>
        <v>0.20432283530295622</v>
      </c>
      <c r="K63" s="12" t="s">
        <v>3</v>
      </c>
      <c r="L63" s="12" t="s">
        <v>42</v>
      </c>
      <c r="M63" s="11" t="s">
        <v>0</v>
      </c>
      <c r="N63" s="10">
        <v>3414870</v>
      </c>
      <c r="O63" s="10">
        <v>3029727</v>
      </c>
      <c r="P63" s="21">
        <f t="shared" si="1"/>
        <v>-0.11278408841332174</v>
      </c>
    </row>
    <row r="64" spans="1:16" x14ac:dyDescent="0.25">
      <c r="A64" s="12" t="s">
        <v>3</v>
      </c>
      <c r="B64" s="12" t="s">
        <v>42</v>
      </c>
      <c r="C64" s="6" t="s">
        <v>50</v>
      </c>
      <c r="D64" s="7">
        <v>1790</v>
      </c>
      <c r="E64" s="7">
        <v>12491</v>
      </c>
      <c r="F64" s="4">
        <f t="shared" si="0"/>
        <v>5.9782122905027935</v>
      </c>
      <c r="K64" s="12" t="s">
        <v>3</v>
      </c>
      <c r="L64" s="12" t="s">
        <v>42</v>
      </c>
      <c r="M64" s="6" t="s">
        <v>50</v>
      </c>
      <c r="N64" s="7">
        <v>22659</v>
      </c>
      <c r="O64" s="7">
        <v>12491</v>
      </c>
      <c r="P64" s="21">
        <f t="shared" si="1"/>
        <v>-0.44874001500507527</v>
      </c>
    </row>
    <row r="65" spans="1:16" x14ac:dyDescent="0.25">
      <c r="A65" s="12" t="s">
        <v>3</v>
      </c>
      <c r="B65" s="12" t="s">
        <v>42</v>
      </c>
      <c r="C65" s="6" t="s">
        <v>138</v>
      </c>
      <c r="D65" s="7">
        <v>9802</v>
      </c>
      <c r="E65" s="7">
        <v>2406</v>
      </c>
      <c r="F65" s="4">
        <f t="shared" si="0"/>
        <v>-0.75453988981840436</v>
      </c>
      <c r="K65" s="12" t="s">
        <v>3</v>
      </c>
      <c r="L65" s="12" t="s">
        <v>42</v>
      </c>
      <c r="M65" s="6" t="s">
        <v>138</v>
      </c>
      <c r="N65" s="7"/>
      <c r="O65" s="7">
        <v>2406</v>
      </c>
      <c r="P65" s="21"/>
    </row>
    <row r="66" spans="1:16" x14ac:dyDescent="0.25">
      <c r="A66" s="12" t="s">
        <v>3</v>
      </c>
      <c r="B66" s="12" t="s">
        <v>42</v>
      </c>
      <c r="C66" s="6" t="s">
        <v>48</v>
      </c>
      <c r="D66" s="7">
        <v>2473074</v>
      </c>
      <c r="E66" s="7">
        <v>2811198</v>
      </c>
      <c r="F66" s="4">
        <f t="shared" si="0"/>
        <v>0.13672215226879583</v>
      </c>
      <c r="K66" s="12" t="s">
        <v>3</v>
      </c>
      <c r="L66" s="12" t="s">
        <v>42</v>
      </c>
      <c r="M66" s="6" t="s">
        <v>48</v>
      </c>
      <c r="N66" s="7">
        <v>3369545</v>
      </c>
      <c r="O66" s="7">
        <v>2811198</v>
      </c>
      <c r="P66" s="21">
        <f t="shared" si="1"/>
        <v>-0.16570397486901051</v>
      </c>
    </row>
    <row r="67" spans="1:16" x14ac:dyDescent="0.25">
      <c r="A67" s="12" t="s">
        <v>3</v>
      </c>
      <c r="B67" s="12" t="s">
        <v>42</v>
      </c>
      <c r="C67" s="6" t="s">
        <v>46</v>
      </c>
      <c r="D67" s="7">
        <v>6823</v>
      </c>
      <c r="E67" s="7">
        <v>167687</v>
      </c>
      <c r="F67" s="4">
        <f t="shared" si="0"/>
        <v>23.576725780448484</v>
      </c>
      <c r="K67" s="12" t="s">
        <v>3</v>
      </c>
      <c r="L67" s="12" t="s">
        <v>42</v>
      </c>
      <c r="M67" s="6" t="s">
        <v>46</v>
      </c>
      <c r="N67" s="7"/>
      <c r="O67" s="7">
        <v>167687</v>
      </c>
      <c r="P67" s="21"/>
    </row>
    <row r="68" spans="1:16" x14ac:dyDescent="0.25">
      <c r="A68" s="12" t="s">
        <v>3</v>
      </c>
      <c r="B68" s="12" t="s">
        <v>42</v>
      </c>
      <c r="C68" s="6" t="s">
        <v>44</v>
      </c>
      <c r="D68" s="7">
        <v>7852</v>
      </c>
      <c r="E68" s="7"/>
      <c r="F68" s="4">
        <f t="shared" ref="F68:F109" si="2">(E68-D68)/D68</f>
        <v>-1</v>
      </c>
      <c r="K68" s="12" t="s">
        <v>3</v>
      </c>
      <c r="L68" s="12" t="s">
        <v>42</v>
      </c>
      <c r="M68" s="6" t="s">
        <v>45</v>
      </c>
      <c r="N68" s="7">
        <v>1145</v>
      </c>
      <c r="O68" s="7"/>
      <c r="P68" s="21">
        <f t="shared" ref="P68:P110" si="3">(O68-N68)/N68</f>
        <v>-1</v>
      </c>
    </row>
    <row r="69" spans="1:16" x14ac:dyDescent="0.25">
      <c r="A69" s="12" t="s">
        <v>3</v>
      </c>
      <c r="B69" s="12" t="s">
        <v>42</v>
      </c>
      <c r="C69" s="6" t="s">
        <v>180</v>
      </c>
      <c r="D69" s="7"/>
      <c r="E69" s="7">
        <v>5959</v>
      </c>
      <c r="F69" s="4"/>
      <c r="K69" s="12" t="s">
        <v>3</v>
      </c>
      <c r="L69" s="12" t="s">
        <v>42</v>
      </c>
      <c r="M69" s="6" t="s">
        <v>136</v>
      </c>
      <c r="N69" s="7">
        <v>21521</v>
      </c>
      <c r="O69" s="7"/>
      <c r="P69" s="21">
        <f t="shared" si="3"/>
        <v>-1</v>
      </c>
    </row>
    <row r="70" spans="1:16" x14ac:dyDescent="0.25">
      <c r="A70" s="12" t="s">
        <v>3</v>
      </c>
      <c r="B70" s="12" t="s">
        <v>42</v>
      </c>
      <c r="C70" s="6" t="s">
        <v>181</v>
      </c>
      <c r="D70" s="7"/>
      <c r="E70" s="7">
        <v>7701</v>
      </c>
      <c r="F70" s="4"/>
      <c r="K70" s="12" t="s">
        <v>3</v>
      </c>
      <c r="L70" s="12" t="s">
        <v>42</v>
      </c>
      <c r="M70" s="6" t="s">
        <v>180</v>
      </c>
      <c r="N70" s="7"/>
      <c r="O70" s="7">
        <v>5959</v>
      </c>
      <c r="P70" s="21"/>
    </row>
    <row r="71" spans="1:16" x14ac:dyDescent="0.25">
      <c r="A71" s="12" t="s">
        <v>3</v>
      </c>
      <c r="B71" s="12" t="s">
        <v>42</v>
      </c>
      <c r="C71" s="6" t="s">
        <v>133</v>
      </c>
      <c r="D71" s="7"/>
      <c r="E71" s="7">
        <v>22285</v>
      </c>
      <c r="F71" s="4"/>
      <c r="K71" s="12" t="s">
        <v>3</v>
      </c>
      <c r="L71" s="12" t="s">
        <v>42</v>
      </c>
      <c r="M71" s="6" t="s">
        <v>181</v>
      </c>
      <c r="N71" s="7"/>
      <c r="O71" s="7">
        <v>7701</v>
      </c>
      <c r="P71" s="21"/>
    </row>
    <row r="72" spans="1:16" x14ac:dyDescent="0.25">
      <c r="A72" s="12" t="s">
        <v>3</v>
      </c>
      <c r="B72" s="12" t="s">
        <v>42</v>
      </c>
      <c r="C72" s="6" t="s">
        <v>43</v>
      </c>
      <c r="D72" s="7">
        <v>16369</v>
      </c>
      <c r="E72" s="7"/>
      <c r="F72" s="4">
        <f t="shared" si="2"/>
        <v>-1</v>
      </c>
      <c r="K72" s="12" t="s">
        <v>3</v>
      </c>
      <c r="L72" s="12" t="s">
        <v>42</v>
      </c>
      <c r="M72" s="6" t="s">
        <v>133</v>
      </c>
      <c r="N72" s="7"/>
      <c r="O72" s="7">
        <v>22285</v>
      </c>
      <c r="P72" s="21"/>
    </row>
    <row r="73" spans="1:16" x14ac:dyDescent="0.25">
      <c r="A73" s="12" t="s">
        <v>3</v>
      </c>
      <c r="B73" s="12" t="s">
        <v>25</v>
      </c>
      <c r="C73" s="20" t="s">
        <v>0</v>
      </c>
      <c r="D73" s="19">
        <v>17158680</v>
      </c>
      <c r="E73" s="19">
        <v>18997743</v>
      </c>
      <c r="F73" s="4">
        <f t="shared" si="2"/>
        <v>0.10717974809251062</v>
      </c>
      <c r="K73" s="12" t="s">
        <v>3</v>
      </c>
      <c r="L73" s="12" t="s">
        <v>25</v>
      </c>
      <c r="M73" s="11" t="s">
        <v>0</v>
      </c>
      <c r="N73" s="10">
        <v>17117845</v>
      </c>
      <c r="O73" s="10">
        <v>18997743</v>
      </c>
      <c r="P73" s="21">
        <f t="shared" si="3"/>
        <v>0.10982095000860213</v>
      </c>
    </row>
    <row r="74" spans="1:16" x14ac:dyDescent="0.25">
      <c r="A74" s="12" t="s">
        <v>3</v>
      </c>
      <c r="B74" s="12" t="s">
        <v>25</v>
      </c>
      <c r="C74" s="6" t="s">
        <v>40</v>
      </c>
      <c r="D74" s="7">
        <v>30960</v>
      </c>
      <c r="E74" s="7">
        <v>6940</v>
      </c>
      <c r="F74" s="4">
        <f t="shared" si="2"/>
        <v>-0.77583979328165376</v>
      </c>
      <c r="K74" s="12" t="s">
        <v>3</v>
      </c>
      <c r="L74" s="12" t="s">
        <v>25</v>
      </c>
      <c r="M74" s="6" t="s">
        <v>40</v>
      </c>
      <c r="N74" s="7"/>
      <c r="O74" s="7">
        <v>6940</v>
      </c>
      <c r="P74" s="21"/>
    </row>
    <row r="75" spans="1:16" x14ac:dyDescent="0.25">
      <c r="A75" s="12" t="s">
        <v>3</v>
      </c>
      <c r="B75" s="12" t="s">
        <v>25</v>
      </c>
      <c r="C75" s="6" t="s">
        <v>39</v>
      </c>
      <c r="D75" s="7">
        <v>84542</v>
      </c>
      <c r="E75" s="7">
        <v>38493</v>
      </c>
      <c r="F75" s="4">
        <f t="shared" si="2"/>
        <v>-0.54468784746043386</v>
      </c>
      <c r="K75" s="12" t="s">
        <v>3</v>
      </c>
      <c r="L75" s="12" t="s">
        <v>25</v>
      </c>
      <c r="M75" s="6" t="s">
        <v>39</v>
      </c>
      <c r="N75" s="7">
        <v>76141</v>
      </c>
      <c r="O75" s="7">
        <v>38493</v>
      </c>
      <c r="P75" s="21">
        <f t="shared" si="3"/>
        <v>-0.49445108417278472</v>
      </c>
    </row>
    <row r="76" spans="1:16" x14ac:dyDescent="0.25">
      <c r="A76" s="12" t="s">
        <v>3</v>
      </c>
      <c r="B76" s="12" t="s">
        <v>25</v>
      </c>
      <c r="C76" s="6" t="s">
        <v>38</v>
      </c>
      <c r="D76" s="7">
        <v>3718</v>
      </c>
      <c r="E76" s="7">
        <v>15128</v>
      </c>
      <c r="F76" s="4">
        <f t="shared" si="2"/>
        <v>3.0688542227003763</v>
      </c>
      <c r="K76" s="12" t="s">
        <v>3</v>
      </c>
      <c r="L76" s="12" t="s">
        <v>25</v>
      </c>
      <c r="M76" s="6" t="s">
        <v>38</v>
      </c>
      <c r="N76" s="7">
        <v>9880</v>
      </c>
      <c r="O76" s="7">
        <v>15128</v>
      </c>
      <c r="P76" s="21">
        <f t="shared" si="3"/>
        <v>0.53117408906882591</v>
      </c>
    </row>
    <row r="77" spans="1:16" x14ac:dyDescent="0.25">
      <c r="A77" s="12" t="s">
        <v>3</v>
      </c>
      <c r="B77" s="12" t="s">
        <v>25</v>
      </c>
      <c r="C77" s="6" t="s">
        <v>37</v>
      </c>
      <c r="D77" s="7">
        <v>10749</v>
      </c>
      <c r="E77" s="7">
        <v>7332</v>
      </c>
      <c r="F77" s="4">
        <f t="shared" si="2"/>
        <v>-0.31789003628244489</v>
      </c>
      <c r="K77" s="12" t="s">
        <v>3</v>
      </c>
      <c r="L77" s="12" t="s">
        <v>25</v>
      </c>
      <c r="M77" s="6" t="s">
        <v>37</v>
      </c>
      <c r="N77" s="7">
        <v>4141</v>
      </c>
      <c r="O77" s="7">
        <v>7332</v>
      </c>
      <c r="P77" s="21">
        <f t="shared" si="3"/>
        <v>0.7705868147790389</v>
      </c>
    </row>
    <row r="78" spans="1:16" x14ac:dyDescent="0.25">
      <c r="A78" s="12" t="s">
        <v>3</v>
      </c>
      <c r="B78" s="12" t="s">
        <v>25</v>
      </c>
      <c r="C78" s="6" t="s">
        <v>36</v>
      </c>
      <c r="D78" s="7">
        <v>3406906</v>
      </c>
      <c r="E78" s="7">
        <v>2619662</v>
      </c>
      <c r="F78" s="4">
        <f t="shared" si="2"/>
        <v>-0.23107300289470858</v>
      </c>
      <c r="K78" s="12" t="s">
        <v>3</v>
      </c>
      <c r="L78" s="12" t="s">
        <v>25</v>
      </c>
      <c r="M78" s="6" t="s">
        <v>36</v>
      </c>
      <c r="N78" s="7">
        <v>1791858</v>
      </c>
      <c r="O78" s="7">
        <v>2619662</v>
      </c>
      <c r="P78" s="21">
        <f t="shared" si="3"/>
        <v>0.46198080428248223</v>
      </c>
    </row>
    <row r="79" spans="1:16" x14ac:dyDescent="0.25">
      <c r="A79" s="12" t="s">
        <v>3</v>
      </c>
      <c r="B79" s="12" t="s">
        <v>25</v>
      </c>
      <c r="C79" s="6" t="s">
        <v>35</v>
      </c>
      <c r="D79" s="7">
        <v>48314</v>
      </c>
      <c r="E79" s="7">
        <v>135742</v>
      </c>
      <c r="F79" s="4">
        <f t="shared" si="2"/>
        <v>1.8095790040153992</v>
      </c>
      <c r="K79" s="12" t="s">
        <v>3</v>
      </c>
      <c r="L79" s="12" t="s">
        <v>25</v>
      </c>
      <c r="M79" s="6" t="s">
        <v>35</v>
      </c>
      <c r="N79" s="7">
        <v>71249</v>
      </c>
      <c r="O79" s="7">
        <v>135742</v>
      </c>
      <c r="P79" s="21">
        <f t="shared" si="3"/>
        <v>0.90517761652795126</v>
      </c>
    </row>
    <row r="80" spans="1:16" x14ac:dyDescent="0.25">
      <c r="A80" s="12" t="s">
        <v>3</v>
      </c>
      <c r="B80" s="12" t="s">
        <v>25</v>
      </c>
      <c r="C80" s="6" t="s">
        <v>34</v>
      </c>
      <c r="D80" s="7">
        <v>4329</v>
      </c>
      <c r="E80" s="7">
        <v>3484</v>
      </c>
      <c r="F80" s="4">
        <f t="shared" si="2"/>
        <v>-0.19519519519519518</v>
      </c>
      <c r="K80" s="12" t="s">
        <v>3</v>
      </c>
      <c r="L80" s="12" t="s">
        <v>25</v>
      </c>
      <c r="M80" s="6" t="s">
        <v>34</v>
      </c>
      <c r="N80" s="7">
        <v>7906</v>
      </c>
      <c r="O80" s="7">
        <v>3484</v>
      </c>
      <c r="P80" s="21">
        <f t="shared" si="3"/>
        <v>-0.55932203389830504</v>
      </c>
    </row>
    <row r="81" spans="1:16" x14ac:dyDescent="0.25">
      <c r="A81" s="12" t="s">
        <v>3</v>
      </c>
      <c r="B81" s="12" t="s">
        <v>25</v>
      </c>
      <c r="C81" s="6" t="s">
        <v>33</v>
      </c>
      <c r="D81" s="7">
        <v>29272</v>
      </c>
      <c r="E81" s="7">
        <v>48878</v>
      </c>
      <c r="F81" s="4">
        <f t="shared" si="2"/>
        <v>0.66978682700191305</v>
      </c>
      <c r="K81" s="12" t="s">
        <v>3</v>
      </c>
      <c r="L81" s="12" t="s">
        <v>25</v>
      </c>
      <c r="M81" s="6" t="s">
        <v>33</v>
      </c>
      <c r="N81" s="7"/>
      <c r="O81" s="7">
        <v>48878</v>
      </c>
      <c r="P81" s="21"/>
    </row>
    <row r="82" spans="1:16" x14ac:dyDescent="0.25">
      <c r="A82" s="12" t="s">
        <v>3</v>
      </c>
      <c r="B82" s="12" t="s">
        <v>25</v>
      </c>
      <c r="C82" s="6" t="s">
        <v>31</v>
      </c>
      <c r="D82" s="7">
        <v>11219873</v>
      </c>
      <c r="E82" s="7">
        <v>12535932</v>
      </c>
      <c r="F82" s="4">
        <f t="shared" si="2"/>
        <v>0.11729713874657939</v>
      </c>
      <c r="K82" s="12" t="s">
        <v>3</v>
      </c>
      <c r="L82" s="12" t="s">
        <v>25</v>
      </c>
      <c r="M82" s="6" t="s">
        <v>31</v>
      </c>
      <c r="N82" s="7">
        <v>13064935</v>
      </c>
      <c r="O82" s="7">
        <v>12535932</v>
      </c>
      <c r="P82" s="21">
        <f t="shared" si="3"/>
        <v>-4.0490289465657504E-2</v>
      </c>
    </row>
    <row r="83" spans="1:16" x14ac:dyDescent="0.25">
      <c r="A83" s="12" t="s">
        <v>3</v>
      </c>
      <c r="B83" s="12" t="s">
        <v>25</v>
      </c>
      <c r="C83" s="6" t="s">
        <v>30</v>
      </c>
      <c r="D83" s="7">
        <v>25903</v>
      </c>
      <c r="E83" s="7">
        <v>24838</v>
      </c>
      <c r="F83" s="4">
        <f t="shared" si="2"/>
        <v>-4.1114928772729029E-2</v>
      </c>
      <c r="K83" s="12" t="s">
        <v>3</v>
      </c>
      <c r="L83" s="12" t="s">
        <v>25</v>
      </c>
      <c r="M83" s="6" t="s">
        <v>30</v>
      </c>
      <c r="N83" s="7">
        <v>71436</v>
      </c>
      <c r="O83" s="7">
        <v>24838</v>
      </c>
      <c r="P83" s="21">
        <f t="shared" si="3"/>
        <v>-0.65230416036732175</v>
      </c>
    </row>
    <row r="84" spans="1:16" x14ac:dyDescent="0.25">
      <c r="A84" s="12" t="s">
        <v>3</v>
      </c>
      <c r="B84" s="12" t="s">
        <v>25</v>
      </c>
      <c r="C84" s="6" t="s">
        <v>29</v>
      </c>
      <c r="D84" s="7">
        <v>208099</v>
      </c>
      <c r="E84" s="7">
        <v>245824</v>
      </c>
      <c r="F84" s="4">
        <f t="shared" si="2"/>
        <v>0.18128390813987574</v>
      </c>
      <c r="K84" s="12" t="s">
        <v>3</v>
      </c>
      <c r="L84" s="12" t="s">
        <v>25</v>
      </c>
      <c r="M84" s="6" t="s">
        <v>29</v>
      </c>
      <c r="N84" s="7">
        <v>84458</v>
      </c>
      <c r="O84" s="7">
        <v>245824</v>
      </c>
      <c r="P84" s="21">
        <f t="shared" si="3"/>
        <v>1.9106064552795472</v>
      </c>
    </row>
    <row r="85" spans="1:16" x14ac:dyDescent="0.25">
      <c r="A85" s="12" t="s">
        <v>3</v>
      </c>
      <c r="B85" s="12" t="s">
        <v>25</v>
      </c>
      <c r="C85" s="6" t="s">
        <v>28</v>
      </c>
      <c r="D85" s="7">
        <v>47120</v>
      </c>
      <c r="E85" s="7">
        <v>1177139</v>
      </c>
      <c r="F85" s="4">
        <f t="shared" si="2"/>
        <v>23.981727504244482</v>
      </c>
      <c r="K85" s="12" t="s">
        <v>3</v>
      </c>
      <c r="L85" s="12" t="s">
        <v>25</v>
      </c>
      <c r="M85" s="6" t="s">
        <v>28</v>
      </c>
      <c r="N85" s="7">
        <v>99485</v>
      </c>
      <c r="O85" s="7">
        <v>1177139</v>
      </c>
      <c r="P85" s="21">
        <f t="shared" si="3"/>
        <v>10.832326481379102</v>
      </c>
    </row>
    <row r="86" spans="1:16" x14ac:dyDescent="0.25">
      <c r="A86" s="12" t="s">
        <v>3</v>
      </c>
      <c r="B86" s="12" t="s">
        <v>25</v>
      </c>
      <c r="C86" s="6" t="s">
        <v>27</v>
      </c>
      <c r="D86" s="7">
        <v>758615</v>
      </c>
      <c r="E86" s="7">
        <v>95530</v>
      </c>
      <c r="F86" s="4">
        <f t="shared" si="2"/>
        <v>-0.8740731464576893</v>
      </c>
      <c r="K86" s="12" t="s">
        <v>3</v>
      </c>
      <c r="L86" s="12" t="s">
        <v>25</v>
      </c>
      <c r="M86" s="6" t="s">
        <v>27</v>
      </c>
      <c r="N86" s="7">
        <v>107049</v>
      </c>
      <c r="O86" s="7">
        <v>95530</v>
      </c>
      <c r="P86" s="21">
        <f t="shared" si="3"/>
        <v>-0.10760492858410635</v>
      </c>
    </row>
    <row r="87" spans="1:16" x14ac:dyDescent="0.25">
      <c r="A87" s="12" t="s">
        <v>3</v>
      </c>
      <c r="B87" s="12" t="s">
        <v>25</v>
      </c>
      <c r="C87" s="6" t="s">
        <v>26</v>
      </c>
      <c r="D87" s="7">
        <v>1280280</v>
      </c>
      <c r="E87" s="7">
        <v>2042821</v>
      </c>
      <c r="F87" s="4">
        <f t="shared" si="2"/>
        <v>0.59560486768519383</v>
      </c>
      <c r="K87" s="12" t="s">
        <v>3</v>
      </c>
      <c r="L87" s="12" t="s">
        <v>25</v>
      </c>
      <c r="M87" s="6" t="s">
        <v>26</v>
      </c>
      <c r="N87" s="7">
        <v>1725129</v>
      </c>
      <c r="O87" s="7">
        <v>2042821</v>
      </c>
      <c r="P87" s="21">
        <f t="shared" si="3"/>
        <v>0.18415550373334399</v>
      </c>
    </row>
    <row r="88" spans="1:16" x14ac:dyDescent="0.25">
      <c r="A88" s="12" t="s">
        <v>3</v>
      </c>
      <c r="B88" s="12" t="s">
        <v>22</v>
      </c>
      <c r="C88" s="20" t="s">
        <v>0</v>
      </c>
      <c r="D88" s="19">
        <v>20170753</v>
      </c>
      <c r="E88" s="19">
        <v>22331984</v>
      </c>
      <c r="F88" s="4">
        <f t="shared" si="2"/>
        <v>0.10714676839283095</v>
      </c>
      <c r="K88" s="12" t="s">
        <v>3</v>
      </c>
      <c r="L88" s="12" t="s">
        <v>25</v>
      </c>
      <c r="M88" s="6" t="s">
        <v>160</v>
      </c>
      <c r="N88" s="7">
        <v>4178</v>
      </c>
      <c r="O88" s="7"/>
      <c r="P88" s="21">
        <f t="shared" si="3"/>
        <v>-1</v>
      </c>
    </row>
    <row r="89" spans="1:16" x14ac:dyDescent="0.25">
      <c r="A89" s="12" t="s">
        <v>3</v>
      </c>
      <c r="B89" s="12" t="s">
        <v>22</v>
      </c>
      <c r="C89" s="6" t="s">
        <v>24</v>
      </c>
      <c r="D89" s="7">
        <v>2867785</v>
      </c>
      <c r="E89" s="7">
        <v>2635272</v>
      </c>
      <c r="F89" s="4">
        <f t="shared" si="2"/>
        <v>-8.1077556371903753E-2</v>
      </c>
      <c r="K89" s="12" t="s">
        <v>3</v>
      </c>
      <c r="L89" s="12" t="s">
        <v>22</v>
      </c>
      <c r="M89" s="11" t="s">
        <v>0</v>
      </c>
      <c r="N89" s="10">
        <v>18991585</v>
      </c>
      <c r="O89" s="10">
        <v>22331984</v>
      </c>
      <c r="P89" s="21">
        <f t="shared" si="3"/>
        <v>0.17588837371920249</v>
      </c>
    </row>
    <row r="90" spans="1:16" x14ac:dyDescent="0.25">
      <c r="A90" s="12" t="s">
        <v>3</v>
      </c>
      <c r="B90" s="12" t="s">
        <v>22</v>
      </c>
      <c r="C90" s="6" t="s">
        <v>23</v>
      </c>
      <c r="D90" s="7">
        <v>266113</v>
      </c>
      <c r="E90" s="7">
        <v>266576</v>
      </c>
      <c r="F90" s="4">
        <f t="shared" si="2"/>
        <v>1.7398623892857545E-3</v>
      </c>
      <c r="K90" s="12" t="s">
        <v>3</v>
      </c>
      <c r="L90" s="12" t="s">
        <v>22</v>
      </c>
      <c r="M90" s="6" t="s">
        <v>24</v>
      </c>
      <c r="N90" s="7">
        <v>1236443</v>
      </c>
      <c r="O90" s="7">
        <v>2635272</v>
      </c>
      <c r="P90" s="21">
        <f t="shared" si="3"/>
        <v>1.1313331872152619</v>
      </c>
    </row>
    <row r="91" spans="1:16" x14ac:dyDescent="0.25">
      <c r="A91" s="12" t="s">
        <v>3</v>
      </c>
      <c r="B91" s="12" t="s">
        <v>22</v>
      </c>
      <c r="C91" s="6" t="s">
        <v>21</v>
      </c>
      <c r="D91" s="7">
        <v>17036855</v>
      </c>
      <c r="E91" s="7">
        <v>19430136</v>
      </c>
      <c r="F91" s="4">
        <f t="shared" si="2"/>
        <v>0.14047669009333003</v>
      </c>
      <c r="K91" s="12" t="s">
        <v>3</v>
      </c>
      <c r="L91" s="12" t="s">
        <v>22</v>
      </c>
      <c r="M91" s="6" t="s">
        <v>23</v>
      </c>
      <c r="N91" s="7">
        <v>479115</v>
      </c>
      <c r="O91" s="7">
        <v>266576</v>
      </c>
      <c r="P91" s="21">
        <f t="shared" si="3"/>
        <v>-0.44360748463312566</v>
      </c>
    </row>
    <row r="92" spans="1:16" x14ac:dyDescent="0.25">
      <c r="A92" s="12" t="s">
        <v>3</v>
      </c>
      <c r="B92" s="12" t="s">
        <v>9</v>
      </c>
      <c r="C92" s="20" t="s">
        <v>0</v>
      </c>
      <c r="D92" s="19">
        <v>266922</v>
      </c>
      <c r="E92" s="19">
        <v>129767</v>
      </c>
      <c r="F92" s="4">
        <f t="shared" si="2"/>
        <v>-0.51383924891915989</v>
      </c>
      <c r="K92" s="12" t="s">
        <v>3</v>
      </c>
      <c r="L92" s="12" t="s">
        <v>22</v>
      </c>
      <c r="M92" s="6" t="s">
        <v>21</v>
      </c>
      <c r="N92" s="7">
        <v>17276027</v>
      </c>
      <c r="O92" s="7">
        <v>19430136</v>
      </c>
      <c r="P92" s="21">
        <f t="shared" si="3"/>
        <v>0.12468775372948884</v>
      </c>
    </row>
    <row r="93" spans="1:16" x14ac:dyDescent="0.25">
      <c r="A93" s="12" t="s">
        <v>3</v>
      </c>
      <c r="B93" s="12" t="s">
        <v>9</v>
      </c>
      <c r="C93" s="6" t="s">
        <v>167</v>
      </c>
      <c r="D93" s="7">
        <v>18865</v>
      </c>
      <c r="E93" s="7"/>
      <c r="F93" s="4">
        <f t="shared" si="2"/>
        <v>-1</v>
      </c>
      <c r="K93" s="12" t="s">
        <v>3</v>
      </c>
      <c r="L93" s="12" t="s">
        <v>9</v>
      </c>
      <c r="M93" s="11" t="s">
        <v>0</v>
      </c>
      <c r="N93" s="10">
        <v>152025</v>
      </c>
      <c r="O93" s="10">
        <v>129767</v>
      </c>
      <c r="P93" s="21">
        <f t="shared" si="3"/>
        <v>-0.14641012991284327</v>
      </c>
    </row>
    <row r="94" spans="1:16" x14ac:dyDescent="0.25">
      <c r="A94" s="12" t="s">
        <v>3</v>
      </c>
      <c r="B94" s="12" t="s">
        <v>9</v>
      </c>
      <c r="C94" s="6" t="s">
        <v>18</v>
      </c>
      <c r="D94" s="7">
        <v>63785</v>
      </c>
      <c r="E94" s="7">
        <v>3519</v>
      </c>
      <c r="F94" s="4">
        <f t="shared" si="2"/>
        <v>-0.9448302892529592</v>
      </c>
      <c r="K94" s="12" t="s">
        <v>3</v>
      </c>
      <c r="L94" s="12" t="s">
        <v>9</v>
      </c>
      <c r="M94" s="6" t="s">
        <v>127</v>
      </c>
      <c r="N94" s="7">
        <v>66199</v>
      </c>
      <c r="O94" s="7"/>
      <c r="P94" s="21">
        <f t="shared" si="3"/>
        <v>-1</v>
      </c>
    </row>
    <row r="95" spans="1:16" x14ac:dyDescent="0.25">
      <c r="A95" s="12" t="s">
        <v>3</v>
      </c>
      <c r="B95" s="12" t="s">
        <v>9</v>
      </c>
      <c r="C95" s="6" t="s">
        <v>122</v>
      </c>
      <c r="D95" s="7"/>
      <c r="E95" s="7">
        <v>958</v>
      </c>
      <c r="F95" s="4"/>
      <c r="K95" s="12" t="s">
        <v>3</v>
      </c>
      <c r="L95" s="12" t="s">
        <v>9</v>
      </c>
      <c r="M95" s="6" t="s">
        <v>167</v>
      </c>
      <c r="N95" s="7">
        <v>18896</v>
      </c>
      <c r="O95" s="7"/>
      <c r="P95" s="21">
        <f t="shared" si="3"/>
        <v>-1</v>
      </c>
    </row>
    <row r="96" spans="1:16" x14ac:dyDescent="0.25">
      <c r="A96" s="12" t="s">
        <v>3</v>
      </c>
      <c r="B96" s="12" t="s">
        <v>9</v>
      </c>
      <c r="C96" s="6" t="s">
        <v>17</v>
      </c>
      <c r="D96" s="7">
        <v>1157</v>
      </c>
      <c r="E96" s="7">
        <v>19969</v>
      </c>
      <c r="F96" s="4">
        <f t="shared" si="2"/>
        <v>16.259291270527225</v>
      </c>
      <c r="K96" s="12" t="s">
        <v>3</v>
      </c>
      <c r="L96" s="12" t="s">
        <v>9</v>
      </c>
      <c r="M96" s="6" t="s">
        <v>18</v>
      </c>
      <c r="N96" s="7">
        <v>5603</v>
      </c>
      <c r="O96" s="7">
        <v>3519</v>
      </c>
      <c r="P96" s="21">
        <f t="shared" si="3"/>
        <v>-0.37194360164197754</v>
      </c>
    </row>
    <row r="97" spans="1:16" x14ac:dyDescent="0.25">
      <c r="A97" s="12" t="s">
        <v>3</v>
      </c>
      <c r="B97" s="12" t="s">
        <v>9</v>
      </c>
      <c r="C97" s="6" t="s">
        <v>170</v>
      </c>
      <c r="D97" s="7">
        <v>29656</v>
      </c>
      <c r="E97" s="7"/>
      <c r="F97" s="4">
        <f t="shared" si="2"/>
        <v>-1</v>
      </c>
      <c r="K97" s="12" t="s">
        <v>3</v>
      </c>
      <c r="L97" s="12" t="s">
        <v>9</v>
      </c>
      <c r="M97" s="6" t="s">
        <v>122</v>
      </c>
      <c r="N97" s="7"/>
      <c r="O97" s="7">
        <v>958</v>
      </c>
      <c r="P97" s="21"/>
    </row>
    <row r="98" spans="1:16" x14ac:dyDescent="0.25">
      <c r="A98" s="12" t="s">
        <v>3</v>
      </c>
      <c r="B98" s="12" t="s">
        <v>9</v>
      </c>
      <c r="C98" s="6" t="s">
        <v>119</v>
      </c>
      <c r="D98" s="7"/>
      <c r="E98" s="7">
        <v>2741</v>
      </c>
      <c r="F98" s="4"/>
      <c r="K98" s="12" t="s">
        <v>3</v>
      </c>
      <c r="L98" s="12" t="s">
        <v>9</v>
      </c>
      <c r="M98" s="6" t="s">
        <v>120</v>
      </c>
      <c r="N98" s="7">
        <v>2234</v>
      </c>
      <c r="O98" s="7"/>
      <c r="P98" s="21">
        <f t="shared" si="3"/>
        <v>-1</v>
      </c>
    </row>
    <row r="99" spans="1:16" x14ac:dyDescent="0.25">
      <c r="A99" s="12" t="s">
        <v>3</v>
      </c>
      <c r="B99" s="12" t="s">
        <v>9</v>
      </c>
      <c r="C99" s="6" t="s">
        <v>15</v>
      </c>
      <c r="D99" s="7"/>
      <c r="E99" s="7">
        <v>874</v>
      </c>
      <c r="F99" s="4"/>
      <c r="K99" s="12" t="s">
        <v>3</v>
      </c>
      <c r="L99" s="12" t="s">
        <v>9</v>
      </c>
      <c r="M99" s="6" t="s">
        <v>17</v>
      </c>
      <c r="N99" s="7"/>
      <c r="O99" s="7">
        <v>19969</v>
      </c>
      <c r="P99" s="21"/>
    </row>
    <row r="100" spans="1:16" x14ac:dyDescent="0.25">
      <c r="A100" s="12" t="s">
        <v>3</v>
      </c>
      <c r="B100" s="12" t="s">
        <v>9</v>
      </c>
      <c r="C100" s="6" t="s">
        <v>13</v>
      </c>
      <c r="D100" s="7">
        <v>19277</v>
      </c>
      <c r="E100" s="7">
        <v>65419</v>
      </c>
      <c r="F100" s="4">
        <f t="shared" si="2"/>
        <v>2.3936297141671421</v>
      </c>
      <c r="K100" s="12" t="s">
        <v>3</v>
      </c>
      <c r="L100" s="12" t="s">
        <v>9</v>
      </c>
      <c r="M100" s="6" t="s">
        <v>119</v>
      </c>
      <c r="N100" s="7">
        <v>3990</v>
      </c>
      <c r="O100" s="7">
        <v>2741</v>
      </c>
      <c r="P100" s="21">
        <f t="shared" si="3"/>
        <v>-0.31303258145363411</v>
      </c>
    </row>
    <row r="101" spans="1:16" x14ac:dyDescent="0.25">
      <c r="A101" s="12" t="s">
        <v>3</v>
      </c>
      <c r="B101" s="12" t="s">
        <v>9</v>
      </c>
      <c r="C101" s="6" t="s">
        <v>12</v>
      </c>
      <c r="D101" s="7">
        <v>134182</v>
      </c>
      <c r="E101" s="7">
        <v>36287</v>
      </c>
      <c r="F101" s="4">
        <f t="shared" si="2"/>
        <v>-0.72956879462222946</v>
      </c>
      <c r="K101" s="12" t="s">
        <v>3</v>
      </c>
      <c r="L101" s="12" t="s">
        <v>9</v>
      </c>
      <c r="M101" s="6" t="s">
        <v>15</v>
      </c>
      <c r="N101" s="7">
        <v>15176</v>
      </c>
      <c r="O101" s="7">
        <v>874</v>
      </c>
      <c r="P101" s="21">
        <f t="shared" si="3"/>
        <v>-0.94240906694781235</v>
      </c>
    </row>
    <row r="102" spans="1:16" x14ac:dyDescent="0.25">
      <c r="A102" s="12" t="s">
        <v>3</v>
      </c>
      <c r="B102" s="12" t="s">
        <v>2</v>
      </c>
      <c r="C102" s="20" t="s">
        <v>0</v>
      </c>
      <c r="D102" s="19">
        <v>13117114</v>
      </c>
      <c r="E102" s="19">
        <v>13930734</v>
      </c>
      <c r="F102" s="4">
        <f t="shared" si="2"/>
        <v>6.2027363641118008E-2</v>
      </c>
      <c r="K102" s="12" t="s">
        <v>3</v>
      </c>
      <c r="L102" s="12" t="s">
        <v>9</v>
      </c>
      <c r="M102" s="6" t="s">
        <v>13</v>
      </c>
      <c r="N102" s="7">
        <v>12695</v>
      </c>
      <c r="O102" s="7">
        <v>65419</v>
      </c>
      <c r="P102" s="21">
        <f t="shared" si="3"/>
        <v>4.153131153997637</v>
      </c>
    </row>
    <row r="103" spans="1:16" x14ac:dyDescent="0.25">
      <c r="A103" s="12" t="s">
        <v>3</v>
      </c>
      <c r="B103" s="12" t="s">
        <v>2</v>
      </c>
      <c r="C103" s="6" t="s">
        <v>7</v>
      </c>
      <c r="D103" s="7">
        <v>5050</v>
      </c>
      <c r="E103" s="7"/>
      <c r="F103" s="4">
        <f t="shared" si="2"/>
        <v>-1</v>
      </c>
      <c r="K103" s="12" t="s">
        <v>3</v>
      </c>
      <c r="L103" s="12" t="s">
        <v>9</v>
      </c>
      <c r="M103" s="6" t="s">
        <v>12</v>
      </c>
      <c r="N103" s="7">
        <v>27232</v>
      </c>
      <c r="O103" s="7">
        <v>36287</v>
      </c>
      <c r="P103" s="21">
        <f t="shared" si="3"/>
        <v>0.33251321974148063</v>
      </c>
    </row>
    <row r="104" spans="1:16" x14ac:dyDescent="0.25">
      <c r="A104" s="12" t="s">
        <v>3</v>
      </c>
      <c r="B104" s="12" t="s">
        <v>2</v>
      </c>
      <c r="C104" s="6" t="s">
        <v>6</v>
      </c>
      <c r="D104" s="7">
        <v>11517</v>
      </c>
      <c r="E104" s="7"/>
      <c r="F104" s="4">
        <f t="shared" si="2"/>
        <v>-1</v>
      </c>
      <c r="K104" s="12" t="s">
        <v>3</v>
      </c>
      <c r="L104" s="12" t="s">
        <v>2</v>
      </c>
      <c r="M104" s="11" t="s">
        <v>0</v>
      </c>
      <c r="N104" s="10">
        <v>13586676</v>
      </c>
      <c r="O104" s="10">
        <v>13930734</v>
      </c>
      <c r="P104" s="21">
        <f t="shared" si="3"/>
        <v>2.5323191632743727E-2</v>
      </c>
    </row>
    <row r="105" spans="1:16" x14ac:dyDescent="0.25">
      <c r="A105" s="12" t="s">
        <v>3</v>
      </c>
      <c r="B105" s="12" t="s">
        <v>2</v>
      </c>
      <c r="C105" s="6" t="s">
        <v>153</v>
      </c>
      <c r="D105" s="7"/>
      <c r="E105" s="7">
        <v>17394</v>
      </c>
      <c r="F105" s="4"/>
      <c r="K105" s="12" t="s">
        <v>3</v>
      </c>
      <c r="L105" s="12" t="s">
        <v>2</v>
      </c>
      <c r="M105" s="6" t="s">
        <v>6</v>
      </c>
      <c r="N105" s="7">
        <v>1356</v>
      </c>
      <c r="O105" s="7"/>
      <c r="P105" s="21">
        <f t="shared" si="3"/>
        <v>-1</v>
      </c>
    </row>
    <row r="106" spans="1:16" x14ac:dyDescent="0.25">
      <c r="A106" s="12" t="s">
        <v>3</v>
      </c>
      <c r="B106" s="12" t="s">
        <v>2</v>
      </c>
      <c r="C106" s="6" t="s">
        <v>5</v>
      </c>
      <c r="D106" s="7">
        <v>1040119</v>
      </c>
      <c r="E106" s="7">
        <v>2060474</v>
      </c>
      <c r="F106" s="4">
        <f t="shared" si="2"/>
        <v>0.98099832807592213</v>
      </c>
      <c r="K106" s="12" t="s">
        <v>3</v>
      </c>
      <c r="L106" s="12" t="s">
        <v>2</v>
      </c>
      <c r="M106" s="6" t="s">
        <v>153</v>
      </c>
      <c r="N106" s="7"/>
      <c r="O106" s="7">
        <v>17394</v>
      </c>
      <c r="P106" s="21"/>
    </row>
    <row r="107" spans="1:16" x14ac:dyDescent="0.25">
      <c r="A107" s="12" t="s">
        <v>3</v>
      </c>
      <c r="B107" s="12" t="s">
        <v>2</v>
      </c>
      <c r="C107" s="6" t="s">
        <v>4</v>
      </c>
      <c r="D107" s="7">
        <v>1575525</v>
      </c>
      <c r="E107" s="7">
        <v>1179960</v>
      </c>
      <c r="F107" s="4">
        <f t="shared" si="2"/>
        <v>-0.25106869138858473</v>
      </c>
      <c r="K107" s="12" t="s">
        <v>3</v>
      </c>
      <c r="L107" s="12" t="s">
        <v>2</v>
      </c>
      <c r="M107" s="6" t="s">
        <v>5</v>
      </c>
      <c r="N107" s="7">
        <v>1444641</v>
      </c>
      <c r="O107" s="7">
        <v>2060474</v>
      </c>
      <c r="P107" s="21">
        <f t="shared" si="3"/>
        <v>0.42628791512908742</v>
      </c>
    </row>
    <row r="108" spans="1:16" x14ac:dyDescent="0.25">
      <c r="A108" s="12" t="s">
        <v>3</v>
      </c>
      <c r="B108" s="12" t="s">
        <v>2</v>
      </c>
      <c r="C108" s="6" t="s">
        <v>1</v>
      </c>
      <c r="D108" s="7">
        <v>10484903</v>
      </c>
      <c r="E108" s="7">
        <v>10672906</v>
      </c>
      <c r="F108" s="4">
        <f t="shared" si="2"/>
        <v>1.7930828735373137E-2</v>
      </c>
      <c r="K108" s="12" t="s">
        <v>3</v>
      </c>
      <c r="L108" s="12" t="s">
        <v>2</v>
      </c>
      <c r="M108" s="6" t="s">
        <v>4</v>
      </c>
      <c r="N108" s="7">
        <v>1600445</v>
      </c>
      <c r="O108" s="7">
        <v>1179960</v>
      </c>
      <c r="P108" s="21">
        <f t="shared" si="3"/>
        <v>-0.26273005320395265</v>
      </c>
    </row>
    <row r="109" spans="1:16" x14ac:dyDescent="0.25">
      <c r="A109" s="18" t="s">
        <v>0</v>
      </c>
      <c r="B109" s="17"/>
      <c r="C109" s="14"/>
      <c r="D109" s="19">
        <v>707520661</v>
      </c>
      <c r="E109" s="19">
        <v>777592824</v>
      </c>
      <c r="F109" s="4">
        <f t="shared" si="2"/>
        <v>9.9039034281996743E-2</v>
      </c>
      <c r="K109" s="12" t="s">
        <v>3</v>
      </c>
      <c r="L109" s="12" t="s">
        <v>2</v>
      </c>
      <c r="M109" s="6" t="s">
        <v>1</v>
      </c>
      <c r="N109" s="7">
        <v>10540234</v>
      </c>
      <c r="O109" s="7">
        <v>10672906</v>
      </c>
      <c r="P109" s="21">
        <f t="shared" si="3"/>
        <v>1.2587196830734499E-2</v>
      </c>
    </row>
    <row r="110" spans="1:16" x14ac:dyDescent="0.25">
      <c r="K110" s="13" t="s">
        <v>0</v>
      </c>
      <c r="L110" s="17"/>
      <c r="M110" s="14"/>
      <c r="N110" s="10">
        <v>726483618</v>
      </c>
      <c r="O110" s="10">
        <v>777592824</v>
      </c>
      <c r="P110" s="21">
        <f t="shared" si="3"/>
        <v>7.0351491394538238E-2</v>
      </c>
    </row>
  </sheetData>
  <mergeCells count="28">
    <mergeCell ref="A109:C109"/>
    <mergeCell ref="K33:K109"/>
    <mergeCell ref="L34:L54"/>
    <mergeCell ref="L55:L62"/>
    <mergeCell ref="L63:L72"/>
    <mergeCell ref="L73:L88"/>
    <mergeCell ref="L89:L92"/>
    <mergeCell ref="L93:L103"/>
    <mergeCell ref="L104:L109"/>
    <mergeCell ref="K1:M1"/>
    <mergeCell ref="K3:K32"/>
    <mergeCell ref="L3:M3"/>
    <mergeCell ref="L4:L32"/>
    <mergeCell ref="L33:M33"/>
    <mergeCell ref="K110:M110"/>
    <mergeCell ref="B34:B54"/>
    <mergeCell ref="A33:A108"/>
    <mergeCell ref="B55:B62"/>
    <mergeCell ref="B63:B72"/>
    <mergeCell ref="B73:B87"/>
    <mergeCell ref="B88:B91"/>
    <mergeCell ref="B92:B101"/>
    <mergeCell ref="B102:B108"/>
    <mergeCell ref="A3:A32"/>
    <mergeCell ref="B3:C3"/>
    <mergeCell ref="B4:B32"/>
    <mergeCell ref="A1:C1"/>
    <mergeCell ref="B33:C3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P178"/>
  <sheetViews>
    <sheetView tabSelected="1" workbookViewId="0">
      <selection activeCell="I8" sqref="I8"/>
    </sheetView>
  </sheetViews>
  <sheetFormatPr defaultColWidth="9.140625" defaultRowHeight="15" x14ac:dyDescent="0.25"/>
  <cols>
    <col min="4" max="4" width="12.42578125" customWidth="1"/>
    <col min="5" max="5" width="13.85546875" customWidth="1"/>
    <col min="6" max="6" width="10.140625" customWidth="1"/>
    <col min="7" max="10" width="9.140625" style="2"/>
    <col min="14" max="14" width="14.7109375" customWidth="1"/>
    <col min="15" max="15" width="14.42578125" customWidth="1"/>
    <col min="16" max="16" width="10.85546875" customWidth="1"/>
    <col min="17" max="16384" width="9.140625" style="2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3" t="s">
        <v>0</v>
      </c>
      <c r="C3" s="14"/>
      <c r="D3" s="10">
        <v>103791881</v>
      </c>
      <c r="E3" s="10">
        <v>113324863</v>
      </c>
      <c r="F3" s="4">
        <f>(E3-D3)/D3</f>
        <v>9.1847087731264834E-2</v>
      </c>
      <c r="K3" s="12" t="s">
        <v>85</v>
      </c>
      <c r="L3" s="13" t="s">
        <v>0</v>
      </c>
      <c r="M3" s="14"/>
      <c r="N3" s="10">
        <v>91376233</v>
      </c>
      <c r="O3" s="10">
        <v>113324863</v>
      </c>
      <c r="P3" s="4">
        <f>(O3-N3)/N3</f>
        <v>0.24020064385889053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103791881</v>
      </c>
      <c r="E4" s="10">
        <v>113324863</v>
      </c>
      <c r="F4" s="4">
        <f t="shared" ref="F4:F67" si="0">(E4-D4)/D4</f>
        <v>9.1847087731264834E-2</v>
      </c>
      <c r="K4" s="12" t="s">
        <v>85</v>
      </c>
      <c r="L4" s="12" t="s">
        <v>84</v>
      </c>
      <c r="M4" s="11" t="s">
        <v>0</v>
      </c>
      <c r="N4" s="10">
        <v>91376233</v>
      </c>
      <c r="O4" s="10">
        <v>113324863</v>
      </c>
      <c r="P4" s="4">
        <f t="shared" ref="P4:P67" si="1">(O4-N4)/N4</f>
        <v>0.24020064385889053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346730</v>
      </c>
      <c r="E5" s="7">
        <v>1163616</v>
      </c>
      <c r="F5" s="4">
        <f t="shared" si="0"/>
        <v>2.3559715052057797</v>
      </c>
      <c r="K5" s="12" t="s">
        <v>85</v>
      </c>
      <c r="L5" s="12" t="s">
        <v>84</v>
      </c>
      <c r="M5" s="6" t="s">
        <v>112</v>
      </c>
      <c r="N5" s="7">
        <v>460257</v>
      </c>
      <c r="O5" s="7">
        <v>1163616</v>
      </c>
      <c r="P5" s="4">
        <f t="shared" si="1"/>
        <v>1.5281875126288138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3523132</v>
      </c>
      <c r="E6" s="7">
        <v>3493985</v>
      </c>
      <c r="F6" s="4">
        <f t="shared" si="0"/>
        <v>-8.2730366049299318E-3</v>
      </c>
      <c r="K6" s="12" t="s">
        <v>85</v>
      </c>
      <c r="L6" s="12" t="s">
        <v>84</v>
      </c>
      <c r="M6" s="6" t="s">
        <v>111</v>
      </c>
      <c r="N6" s="7">
        <v>2864820</v>
      </c>
      <c r="O6" s="7">
        <v>3493985</v>
      </c>
      <c r="P6" s="4">
        <f t="shared" si="1"/>
        <v>0.21961763740828394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126382</v>
      </c>
      <c r="E7" s="7">
        <v>239489</v>
      </c>
      <c r="F7" s="4">
        <f t="shared" si="0"/>
        <v>0.89496130778117133</v>
      </c>
      <c r="K7" s="12" t="s">
        <v>85</v>
      </c>
      <c r="L7" s="12" t="s">
        <v>84</v>
      </c>
      <c r="M7" s="6" t="s">
        <v>110</v>
      </c>
      <c r="N7" s="7">
        <v>633021</v>
      </c>
      <c r="O7" s="7">
        <v>239489</v>
      </c>
      <c r="P7" s="4">
        <f t="shared" si="1"/>
        <v>-0.62167289868740527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29293</v>
      </c>
      <c r="E8" s="7">
        <v>47951</v>
      </c>
      <c r="F8" s="4">
        <f t="shared" si="0"/>
        <v>0.63694397979039363</v>
      </c>
      <c r="K8" s="12" t="s">
        <v>85</v>
      </c>
      <c r="L8" s="12" t="s">
        <v>84</v>
      </c>
      <c r="M8" s="6" t="s">
        <v>109</v>
      </c>
      <c r="N8" s="7">
        <v>64901</v>
      </c>
      <c r="O8" s="7">
        <v>47951</v>
      </c>
      <c r="P8" s="4">
        <f t="shared" si="1"/>
        <v>-0.26116700821250827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90058</v>
      </c>
      <c r="E9" s="7">
        <v>208612</v>
      </c>
      <c r="F9" s="4">
        <f t="shared" si="0"/>
        <v>1.3164183082013814</v>
      </c>
      <c r="K9" s="12" t="s">
        <v>85</v>
      </c>
      <c r="L9" s="12" t="s">
        <v>84</v>
      </c>
      <c r="M9" s="6" t="s">
        <v>108</v>
      </c>
      <c r="N9" s="7">
        <v>108550</v>
      </c>
      <c r="O9" s="7">
        <v>208612</v>
      </c>
      <c r="P9" s="4">
        <f t="shared" si="1"/>
        <v>0.92180561953017048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3871725</v>
      </c>
      <c r="E10" s="7">
        <v>5204690</v>
      </c>
      <c r="F10" s="4">
        <f t="shared" si="0"/>
        <v>0.34428194151185842</v>
      </c>
      <c r="K10" s="12" t="s">
        <v>85</v>
      </c>
      <c r="L10" s="12" t="s">
        <v>84</v>
      </c>
      <c r="M10" s="6" t="s">
        <v>107</v>
      </c>
      <c r="N10" s="7">
        <v>5934377</v>
      </c>
      <c r="O10" s="7">
        <v>5204690</v>
      </c>
      <c r="P10" s="4">
        <f t="shared" si="1"/>
        <v>-0.1229593266487788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952129</v>
      </c>
      <c r="E11" s="7">
        <v>999680</v>
      </c>
      <c r="F11" s="4">
        <f t="shared" si="0"/>
        <v>4.9941762093161743E-2</v>
      </c>
      <c r="K11" s="12" t="s">
        <v>85</v>
      </c>
      <c r="L11" s="12" t="s">
        <v>84</v>
      </c>
      <c r="M11" s="6" t="s">
        <v>106</v>
      </c>
      <c r="N11" s="7">
        <v>1041853</v>
      </c>
      <c r="O11" s="7">
        <v>999680</v>
      </c>
      <c r="P11" s="4">
        <f t="shared" si="1"/>
        <v>-4.0478839145253694E-2</v>
      </c>
    </row>
    <row r="12" spans="1:16" x14ac:dyDescent="0.25">
      <c r="A12" s="12" t="s">
        <v>85</v>
      </c>
      <c r="B12" s="12" t="s">
        <v>84</v>
      </c>
      <c r="C12" s="6" t="s">
        <v>105</v>
      </c>
      <c r="D12" s="7">
        <v>2576</v>
      </c>
      <c r="E12" s="7">
        <v>1709304</v>
      </c>
      <c r="F12" s="4">
        <f t="shared" si="0"/>
        <v>662.5496894409938</v>
      </c>
      <c r="K12" s="12" t="s">
        <v>85</v>
      </c>
      <c r="L12" s="12" t="s">
        <v>84</v>
      </c>
      <c r="M12" s="6" t="s">
        <v>105</v>
      </c>
      <c r="N12" s="7">
        <v>412560</v>
      </c>
      <c r="O12" s="7">
        <v>1709304</v>
      </c>
      <c r="P12" s="4">
        <f t="shared" si="1"/>
        <v>3.1431646305991854</v>
      </c>
    </row>
    <row r="13" spans="1:16" x14ac:dyDescent="0.25">
      <c r="A13" s="12" t="s">
        <v>85</v>
      </c>
      <c r="B13" s="12" t="s">
        <v>84</v>
      </c>
      <c r="C13" s="6" t="s">
        <v>104</v>
      </c>
      <c r="D13" s="7">
        <v>41152</v>
      </c>
      <c r="E13" s="7">
        <v>50377</v>
      </c>
      <c r="F13" s="4">
        <f t="shared" si="0"/>
        <v>0.22416893468118196</v>
      </c>
      <c r="K13" s="12" t="s">
        <v>85</v>
      </c>
      <c r="L13" s="12" t="s">
        <v>84</v>
      </c>
      <c r="M13" s="6" t="s">
        <v>104</v>
      </c>
      <c r="N13" s="7">
        <v>49509</v>
      </c>
      <c r="O13" s="7">
        <v>50377</v>
      </c>
      <c r="P13" s="4">
        <f t="shared" si="1"/>
        <v>1.7532165868831929E-2</v>
      </c>
    </row>
    <row r="14" spans="1:16" x14ac:dyDescent="0.25">
      <c r="A14" s="12" t="s">
        <v>85</v>
      </c>
      <c r="B14" s="12" t="s">
        <v>84</v>
      </c>
      <c r="C14" s="6" t="s">
        <v>103</v>
      </c>
      <c r="D14" s="7">
        <v>497024</v>
      </c>
      <c r="E14" s="7">
        <v>362445</v>
      </c>
      <c r="F14" s="4">
        <f t="shared" si="0"/>
        <v>-0.27076962078289984</v>
      </c>
      <c r="K14" s="12" t="s">
        <v>85</v>
      </c>
      <c r="L14" s="12" t="s">
        <v>84</v>
      </c>
      <c r="M14" s="6" t="s">
        <v>103</v>
      </c>
      <c r="N14" s="7">
        <v>329072</v>
      </c>
      <c r="O14" s="7">
        <v>362445</v>
      </c>
      <c r="P14" s="4">
        <f t="shared" si="1"/>
        <v>0.10141549569699032</v>
      </c>
    </row>
    <row r="15" spans="1:16" x14ac:dyDescent="0.25">
      <c r="A15" s="12" t="s">
        <v>85</v>
      </c>
      <c r="B15" s="12" t="s">
        <v>84</v>
      </c>
      <c r="C15" s="6" t="s">
        <v>102</v>
      </c>
      <c r="D15" s="7">
        <v>35560343</v>
      </c>
      <c r="E15" s="7">
        <v>35944719</v>
      </c>
      <c r="F15" s="4">
        <f t="shared" si="0"/>
        <v>1.0809119585826267E-2</v>
      </c>
      <c r="K15" s="12" t="s">
        <v>85</v>
      </c>
      <c r="L15" s="12" t="s">
        <v>84</v>
      </c>
      <c r="M15" s="6" t="s">
        <v>102</v>
      </c>
      <c r="N15" s="7">
        <v>29916863</v>
      </c>
      <c r="O15" s="7">
        <v>35944719</v>
      </c>
      <c r="P15" s="4">
        <f t="shared" si="1"/>
        <v>0.20148690054836296</v>
      </c>
    </row>
    <row r="16" spans="1:16" x14ac:dyDescent="0.25">
      <c r="A16" s="12" t="s">
        <v>85</v>
      </c>
      <c r="B16" s="12" t="s">
        <v>84</v>
      </c>
      <c r="C16" s="6" t="s">
        <v>101</v>
      </c>
      <c r="D16" s="7">
        <v>13622058</v>
      </c>
      <c r="E16" s="7">
        <v>18623591</v>
      </c>
      <c r="F16" s="4">
        <f t="shared" si="0"/>
        <v>0.36716427136046548</v>
      </c>
      <c r="K16" s="12" t="s">
        <v>85</v>
      </c>
      <c r="L16" s="12" t="s">
        <v>84</v>
      </c>
      <c r="M16" s="6" t="s">
        <v>101</v>
      </c>
      <c r="N16" s="7">
        <v>9862821</v>
      </c>
      <c r="O16" s="7">
        <v>18623591</v>
      </c>
      <c r="P16" s="4">
        <f t="shared" si="1"/>
        <v>0.88826209053170491</v>
      </c>
    </row>
    <row r="17" spans="1:16" x14ac:dyDescent="0.25">
      <c r="A17" s="12" t="s">
        <v>85</v>
      </c>
      <c r="B17" s="12" t="s">
        <v>84</v>
      </c>
      <c r="C17" s="6" t="s">
        <v>100</v>
      </c>
      <c r="D17" s="7">
        <v>323037</v>
      </c>
      <c r="E17" s="7">
        <v>537018</v>
      </c>
      <c r="F17" s="4">
        <f t="shared" si="0"/>
        <v>0.66240399706535169</v>
      </c>
      <c r="K17" s="12" t="s">
        <v>85</v>
      </c>
      <c r="L17" s="12" t="s">
        <v>84</v>
      </c>
      <c r="M17" s="6" t="s">
        <v>100</v>
      </c>
      <c r="N17" s="7">
        <v>118573</v>
      </c>
      <c r="O17" s="7">
        <v>537018</v>
      </c>
      <c r="P17" s="4">
        <f t="shared" si="1"/>
        <v>3.529007446889258</v>
      </c>
    </row>
    <row r="18" spans="1:16" x14ac:dyDescent="0.25">
      <c r="A18" s="12" t="s">
        <v>85</v>
      </c>
      <c r="B18" s="12" t="s">
        <v>84</v>
      </c>
      <c r="C18" s="6" t="s">
        <v>99</v>
      </c>
      <c r="D18" s="7">
        <v>425656</v>
      </c>
      <c r="E18" s="7">
        <v>133381</v>
      </c>
      <c r="F18" s="4">
        <f t="shared" si="0"/>
        <v>-0.6866460240193959</v>
      </c>
      <c r="K18" s="12" t="s">
        <v>85</v>
      </c>
      <c r="L18" s="12" t="s">
        <v>84</v>
      </c>
      <c r="M18" s="6" t="s">
        <v>99</v>
      </c>
      <c r="N18" s="7">
        <v>322094</v>
      </c>
      <c r="O18" s="7">
        <v>133381</v>
      </c>
      <c r="P18" s="4">
        <f t="shared" si="1"/>
        <v>-0.58589417995988746</v>
      </c>
    </row>
    <row r="19" spans="1:16" x14ac:dyDescent="0.25">
      <c r="A19" s="12" t="s">
        <v>85</v>
      </c>
      <c r="B19" s="12" t="s">
        <v>84</v>
      </c>
      <c r="C19" s="6" t="s">
        <v>98</v>
      </c>
      <c r="D19" s="7">
        <v>23029972</v>
      </c>
      <c r="E19" s="7">
        <v>22305480</v>
      </c>
      <c r="F19" s="4">
        <f t="shared" si="0"/>
        <v>-3.145865743996562E-2</v>
      </c>
      <c r="K19" s="12" t="s">
        <v>85</v>
      </c>
      <c r="L19" s="12" t="s">
        <v>84</v>
      </c>
      <c r="M19" s="6" t="s">
        <v>98</v>
      </c>
      <c r="N19" s="7">
        <v>20293802</v>
      </c>
      <c r="O19" s="7">
        <v>22305480</v>
      </c>
      <c r="P19" s="4">
        <f t="shared" si="1"/>
        <v>9.9127704113797899E-2</v>
      </c>
    </row>
    <row r="20" spans="1:16" x14ac:dyDescent="0.25">
      <c r="A20" s="12" t="s">
        <v>85</v>
      </c>
      <c r="B20" s="12" t="s">
        <v>84</v>
      </c>
      <c r="C20" s="6" t="s">
        <v>97</v>
      </c>
      <c r="D20" s="7">
        <v>3892356</v>
      </c>
      <c r="E20" s="7">
        <v>3151038</v>
      </c>
      <c r="F20" s="4">
        <f t="shared" si="0"/>
        <v>-0.19045482992819773</v>
      </c>
      <c r="K20" s="12" t="s">
        <v>85</v>
      </c>
      <c r="L20" s="12" t="s">
        <v>84</v>
      </c>
      <c r="M20" s="6" t="s">
        <v>97</v>
      </c>
      <c r="N20" s="7">
        <v>2408845</v>
      </c>
      <c r="O20" s="7">
        <v>3151038</v>
      </c>
      <c r="P20" s="4">
        <f t="shared" si="1"/>
        <v>0.30811156384076188</v>
      </c>
    </row>
    <row r="21" spans="1:16" x14ac:dyDescent="0.25">
      <c r="A21" s="12" t="s">
        <v>85</v>
      </c>
      <c r="B21" s="12" t="s">
        <v>84</v>
      </c>
      <c r="C21" s="6" t="s">
        <v>96</v>
      </c>
      <c r="D21" s="7">
        <v>60662</v>
      </c>
      <c r="E21" s="7">
        <v>65452</v>
      </c>
      <c r="F21" s="4">
        <f t="shared" si="0"/>
        <v>7.8962117965118192E-2</v>
      </c>
      <c r="K21" s="12" t="s">
        <v>85</v>
      </c>
      <c r="L21" s="12" t="s">
        <v>84</v>
      </c>
      <c r="M21" s="6" t="s">
        <v>96</v>
      </c>
      <c r="N21" s="7">
        <v>60312</v>
      </c>
      <c r="O21" s="7">
        <v>65452</v>
      </c>
      <c r="P21" s="4">
        <f t="shared" si="1"/>
        <v>8.5223504443560152E-2</v>
      </c>
    </row>
    <row r="22" spans="1:16" x14ac:dyDescent="0.25">
      <c r="A22" s="12" t="s">
        <v>85</v>
      </c>
      <c r="B22" s="12" t="s">
        <v>84</v>
      </c>
      <c r="C22" s="6" t="s">
        <v>95</v>
      </c>
      <c r="D22" s="7">
        <v>275710</v>
      </c>
      <c r="E22" s="7">
        <v>166786</v>
      </c>
      <c r="F22" s="4">
        <f t="shared" si="0"/>
        <v>-0.39506728083856224</v>
      </c>
      <c r="K22" s="12" t="s">
        <v>85</v>
      </c>
      <c r="L22" s="12" t="s">
        <v>84</v>
      </c>
      <c r="M22" s="6" t="s">
        <v>95</v>
      </c>
      <c r="N22" s="7">
        <v>104371</v>
      </c>
      <c r="O22" s="7">
        <v>166786</v>
      </c>
      <c r="P22" s="4">
        <f t="shared" si="1"/>
        <v>0.59801094173668934</v>
      </c>
    </row>
    <row r="23" spans="1:16" x14ac:dyDescent="0.25">
      <c r="A23" s="12" t="s">
        <v>85</v>
      </c>
      <c r="B23" s="12" t="s">
        <v>84</v>
      </c>
      <c r="C23" s="6" t="s">
        <v>94</v>
      </c>
      <c r="D23" s="7">
        <v>75053</v>
      </c>
      <c r="E23" s="7">
        <v>158950</v>
      </c>
      <c r="F23" s="4">
        <f t="shared" si="0"/>
        <v>1.1178367287117104</v>
      </c>
      <c r="K23" s="12" t="s">
        <v>85</v>
      </c>
      <c r="L23" s="12" t="s">
        <v>84</v>
      </c>
      <c r="M23" s="6" t="s">
        <v>94</v>
      </c>
      <c r="N23" s="7">
        <v>213687</v>
      </c>
      <c r="O23" s="7">
        <v>158950</v>
      </c>
      <c r="P23" s="4">
        <f t="shared" si="1"/>
        <v>-0.25615503048851823</v>
      </c>
    </row>
    <row r="24" spans="1:16" x14ac:dyDescent="0.25">
      <c r="A24" s="12" t="s">
        <v>85</v>
      </c>
      <c r="B24" s="12" t="s">
        <v>84</v>
      </c>
      <c r="C24" s="6" t="s">
        <v>93</v>
      </c>
      <c r="D24" s="7">
        <v>291561</v>
      </c>
      <c r="E24" s="7">
        <v>697420</v>
      </c>
      <c r="F24" s="4">
        <f t="shared" si="0"/>
        <v>1.3920208807076393</v>
      </c>
      <c r="K24" s="12" t="s">
        <v>85</v>
      </c>
      <c r="L24" s="12" t="s">
        <v>84</v>
      </c>
      <c r="M24" s="6" t="s">
        <v>93</v>
      </c>
      <c r="N24" s="7">
        <v>197282</v>
      </c>
      <c r="O24" s="7">
        <v>697420</v>
      </c>
      <c r="P24" s="4">
        <f t="shared" si="1"/>
        <v>2.5351425877677638</v>
      </c>
    </row>
    <row r="25" spans="1:16" x14ac:dyDescent="0.25">
      <c r="A25" s="12" t="s">
        <v>85</v>
      </c>
      <c r="B25" s="12" t="s">
        <v>84</v>
      </c>
      <c r="C25" s="6" t="s">
        <v>92</v>
      </c>
      <c r="D25" s="7">
        <v>8866334</v>
      </c>
      <c r="E25" s="7">
        <v>7468397</v>
      </c>
      <c r="F25" s="4">
        <f t="shared" si="0"/>
        <v>-0.15766798318222616</v>
      </c>
      <c r="K25" s="12" t="s">
        <v>85</v>
      </c>
      <c r="L25" s="12" t="s">
        <v>84</v>
      </c>
      <c r="M25" s="6" t="s">
        <v>92</v>
      </c>
      <c r="N25" s="7">
        <v>6739706</v>
      </c>
      <c r="O25" s="7">
        <v>7468397</v>
      </c>
      <c r="P25" s="4">
        <f t="shared" si="1"/>
        <v>0.10811910786612947</v>
      </c>
    </row>
    <row r="26" spans="1:16" x14ac:dyDescent="0.25">
      <c r="A26" s="12" t="s">
        <v>85</v>
      </c>
      <c r="B26" s="12" t="s">
        <v>84</v>
      </c>
      <c r="C26" s="6" t="s">
        <v>91</v>
      </c>
      <c r="D26" s="7">
        <v>1807339</v>
      </c>
      <c r="E26" s="7">
        <v>2042581</v>
      </c>
      <c r="F26" s="4">
        <f t="shared" si="0"/>
        <v>0.13015931156246835</v>
      </c>
      <c r="K26" s="12" t="s">
        <v>85</v>
      </c>
      <c r="L26" s="12" t="s">
        <v>84</v>
      </c>
      <c r="M26" s="6" t="s">
        <v>91</v>
      </c>
      <c r="N26" s="7">
        <v>1647050</v>
      </c>
      <c r="O26" s="7">
        <v>2042581</v>
      </c>
      <c r="P26" s="4">
        <f t="shared" si="1"/>
        <v>0.24014510792022101</v>
      </c>
    </row>
    <row r="27" spans="1:16" x14ac:dyDescent="0.25">
      <c r="A27" s="12" t="s">
        <v>85</v>
      </c>
      <c r="B27" s="12" t="s">
        <v>84</v>
      </c>
      <c r="C27" s="6" t="s">
        <v>90</v>
      </c>
      <c r="D27" s="7">
        <v>464263</v>
      </c>
      <c r="E27" s="7">
        <v>699881</v>
      </c>
      <c r="F27" s="4">
        <f t="shared" si="0"/>
        <v>0.50750975201556014</v>
      </c>
      <c r="K27" s="12" t="s">
        <v>85</v>
      </c>
      <c r="L27" s="12" t="s">
        <v>84</v>
      </c>
      <c r="M27" s="6" t="s">
        <v>90</v>
      </c>
      <c r="N27" s="7">
        <v>476127</v>
      </c>
      <c r="O27" s="7">
        <v>699881</v>
      </c>
      <c r="P27" s="4">
        <f t="shared" si="1"/>
        <v>0.46994604380763955</v>
      </c>
    </row>
    <row r="28" spans="1:16" x14ac:dyDescent="0.25">
      <c r="A28" s="12" t="s">
        <v>85</v>
      </c>
      <c r="B28" s="12" t="s">
        <v>84</v>
      </c>
      <c r="C28" s="6" t="s">
        <v>89</v>
      </c>
      <c r="D28" s="7">
        <v>324850</v>
      </c>
      <c r="E28" s="7">
        <v>440177</v>
      </c>
      <c r="F28" s="4">
        <f t="shared" si="0"/>
        <v>0.35501616130521779</v>
      </c>
      <c r="K28" s="12" t="s">
        <v>85</v>
      </c>
      <c r="L28" s="12" t="s">
        <v>84</v>
      </c>
      <c r="M28" s="6" t="s">
        <v>89</v>
      </c>
      <c r="N28" s="7">
        <v>267039</v>
      </c>
      <c r="O28" s="7">
        <v>440177</v>
      </c>
      <c r="P28" s="4">
        <f t="shared" si="1"/>
        <v>0.64836222424439871</v>
      </c>
    </row>
    <row r="29" spans="1:16" x14ac:dyDescent="0.25">
      <c r="A29" s="12" t="s">
        <v>85</v>
      </c>
      <c r="B29" s="12" t="s">
        <v>84</v>
      </c>
      <c r="C29" s="6" t="s">
        <v>88</v>
      </c>
      <c r="D29" s="7">
        <v>497490</v>
      </c>
      <c r="E29" s="7">
        <v>3147185</v>
      </c>
      <c r="F29" s="4">
        <f t="shared" si="0"/>
        <v>5.3261271583348408</v>
      </c>
      <c r="K29" s="12" t="s">
        <v>85</v>
      </c>
      <c r="L29" s="12" t="s">
        <v>84</v>
      </c>
      <c r="M29" s="6" t="s">
        <v>88</v>
      </c>
      <c r="N29" s="7">
        <v>3032446</v>
      </c>
      <c r="O29" s="7">
        <v>3147185</v>
      </c>
      <c r="P29" s="4">
        <f t="shared" si="1"/>
        <v>3.78371123508877E-2</v>
      </c>
    </row>
    <row r="30" spans="1:16" x14ac:dyDescent="0.25">
      <c r="A30" s="12" t="s">
        <v>85</v>
      </c>
      <c r="B30" s="12" t="s">
        <v>84</v>
      </c>
      <c r="C30" s="6" t="s">
        <v>87</v>
      </c>
      <c r="D30" s="7">
        <v>41076</v>
      </c>
      <c r="E30" s="7">
        <v>99205</v>
      </c>
      <c r="F30" s="4">
        <f t="shared" si="0"/>
        <v>1.415157269451748</v>
      </c>
      <c r="K30" s="12" t="s">
        <v>85</v>
      </c>
      <c r="L30" s="12" t="s">
        <v>84</v>
      </c>
      <c r="M30" s="6" t="s">
        <v>87</v>
      </c>
      <c r="N30" s="7">
        <v>50798</v>
      </c>
      <c r="O30" s="7">
        <v>99205</v>
      </c>
      <c r="P30" s="4">
        <f t="shared" si="1"/>
        <v>0.95293121776447887</v>
      </c>
    </row>
    <row r="31" spans="1:16" x14ac:dyDescent="0.25">
      <c r="A31" s="12" t="s">
        <v>85</v>
      </c>
      <c r="B31" s="12" t="s">
        <v>84</v>
      </c>
      <c r="C31" s="6" t="s">
        <v>86</v>
      </c>
      <c r="D31" s="7">
        <v>3033321</v>
      </c>
      <c r="E31" s="7">
        <v>2680372</v>
      </c>
      <c r="F31" s="4">
        <f t="shared" si="0"/>
        <v>-0.11635728628786732</v>
      </c>
      <c r="K31" s="12" t="s">
        <v>85</v>
      </c>
      <c r="L31" s="12" t="s">
        <v>84</v>
      </c>
      <c r="M31" s="6" t="s">
        <v>86</v>
      </c>
      <c r="N31" s="7">
        <v>2328640</v>
      </c>
      <c r="O31" s="7">
        <v>2680372</v>
      </c>
      <c r="P31" s="4">
        <f t="shared" si="1"/>
        <v>0.15104610416380376</v>
      </c>
    </row>
    <row r="32" spans="1:16" x14ac:dyDescent="0.25">
      <c r="A32" s="12" t="s">
        <v>85</v>
      </c>
      <c r="B32" s="12" t="s">
        <v>84</v>
      </c>
      <c r="C32" s="6" t="s">
        <v>83</v>
      </c>
      <c r="D32" s="7">
        <v>1720599</v>
      </c>
      <c r="E32" s="7">
        <v>1483081</v>
      </c>
      <c r="F32" s="4">
        <f t="shared" si="0"/>
        <v>-0.13804378591409155</v>
      </c>
      <c r="K32" s="12" t="s">
        <v>85</v>
      </c>
      <c r="L32" s="12" t="s">
        <v>84</v>
      </c>
      <c r="M32" s="6" t="s">
        <v>83</v>
      </c>
      <c r="N32" s="7">
        <v>1436857</v>
      </c>
      <c r="O32" s="7">
        <v>1483081</v>
      </c>
      <c r="P32" s="4">
        <f t="shared" si="1"/>
        <v>3.2170215964427915E-2</v>
      </c>
    </row>
    <row r="33" spans="1:16" x14ac:dyDescent="0.25">
      <c r="A33" s="12" t="s">
        <v>3</v>
      </c>
      <c r="B33" s="13" t="s">
        <v>0</v>
      </c>
      <c r="C33" s="14"/>
      <c r="D33" s="10">
        <v>112870625</v>
      </c>
      <c r="E33" s="10">
        <v>116100846</v>
      </c>
      <c r="F33" s="4">
        <f t="shared" si="0"/>
        <v>2.8618792533486901E-2</v>
      </c>
      <c r="K33" s="12" t="s">
        <v>3</v>
      </c>
      <c r="L33" s="13" t="s">
        <v>0</v>
      </c>
      <c r="M33" s="14"/>
      <c r="N33" s="10">
        <v>118386374</v>
      </c>
      <c r="O33" s="10">
        <v>116100846</v>
      </c>
      <c r="P33" s="4">
        <f t="shared" si="1"/>
        <v>-1.9305667728280958E-2</v>
      </c>
    </row>
    <row r="34" spans="1:16" x14ac:dyDescent="0.25">
      <c r="A34" s="12" t="s">
        <v>3</v>
      </c>
      <c r="B34" s="12" t="s">
        <v>62</v>
      </c>
      <c r="C34" s="11" t="s">
        <v>0</v>
      </c>
      <c r="D34" s="10">
        <v>16098385</v>
      </c>
      <c r="E34" s="10">
        <v>26934570</v>
      </c>
      <c r="F34" s="4">
        <f t="shared" si="0"/>
        <v>0.67312249023737469</v>
      </c>
      <c r="K34" s="12" t="s">
        <v>3</v>
      </c>
      <c r="L34" s="12" t="s">
        <v>62</v>
      </c>
      <c r="M34" s="11" t="s">
        <v>0</v>
      </c>
      <c r="N34" s="10">
        <v>25871011</v>
      </c>
      <c r="O34" s="10">
        <v>26934570</v>
      </c>
      <c r="P34" s="4">
        <f t="shared" si="1"/>
        <v>4.1110067171321603E-2</v>
      </c>
    </row>
    <row r="35" spans="1:16" x14ac:dyDescent="0.25">
      <c r="A35" s="12" t="s">
        <v>3</v>
      </c>
      <c r="B35" s="12" t="s">
        <v>62</v>
      </c>
      <c r="C35" s="6" t="s">
        <v>82</v>
      </c>
      <c r="D35" s="7">
        <v>3176015</v>
      </c>
      <c r="E35" s="7">
        <v>3300299</v>
      </c>
      <c r="F35" s="4">
        <f t="shared" si="0"/>
        <v>3.9132056995952472E-2</v>
      </c>
      <c r="K35" s="12" t="s">
        <v>3</v>
      </c>
      <c r="L35" s="12" t="s">
        <v>62</v>
      </c>
      <c r="M35" s="6" t="s">
        <v>82</v>
      </c>
      <c r="N35" s="7">
        <v>2359035</v>
      </c>
      <c r="O35" s="7">
        <v>3300299</v>
      </c>
      <c r="P35" s="4">
        <f t="shared" si="1"/>
        <v>0.39900382995589301</v>
      </c>
    </row>
    <row r="36" spans="1:16" x14ac:dyDescent="0.25">
      <c r="A36" s="12" t="s">
        <v>3</v>
      </c>
      <c r="B36" s="12" t="s">
        <v>62</v>
      </c>
      <c r="C36" s="6" t="s">
        <v>81</v>
      </c>
      <c r="D36" s="7">
        <v>3606</v>
      </c>
      <c r="E36" s="7">
        <v>83738</v>
      </c>
      <c r="F36" s="4">
        <f t="shared" si="0"/>
        <v>22.221852468108708</v>
      </c>
      <c r="K36" s="12" t="s">
        <v>3</v>
      </c>
      <c r="L36" s="12" t="s">
        <v>62</v>
      </c>
      <c r="M36" s="6" t="s">
        <v>81</v>
      </c>
      <c r="N36" s="7">
        <v>17073</v>
      </c>
      <c r="O36" s="7">
        <v>83738</v>
      </c>
      <c r="P36" s="4">
        <f t="shared" si="1"/>
        <v>3.9047033327476131</v>
      </c>
    </row>
    <row r="37" spans="1:16" x14ac:dyDescent="0.25">
      <c r="A37" s="12" t="s">
        <v>3</v>
      </c>
      <c r="B37" s="12" t="s">
        <v>62</v>
      </c>
      <c r="C37" s="6" t="s">
        <v>147</v>
      </c>
      <c r="D37" s="7">
        <v>11333</v>
      </c>
      <c r="E37" s="7"/>
      <c r="F37" s="4">
        <f t="shared" si="0"/>
        <v>-1</v>
      </c>
      <c r="K37" s="12" t="s">
        <v>3</v>
      </c>
      <c r="L37" s="12" t="s">
        <v>62</v>
      </c>
      <c r="M37" s="6" t="s">
        <v>147</v>
      </c>
      <c r="N37" s="7">
        <v>3647</v>
      </c>
      <c r="O37" s="7"/>
      <c r="P37" s="4">
        <f t="shared" si="1"/>
        <v>-1</v>
      </c>
    </row>
    <row r="38" spans="1:16" x14ac:dyDescent="0.25">
      <c r="A38" s="12" t="s">
        <v>3</v>
      </c>
      <c r="B38" s="12" t="s">
        <v>62</v>
      </c>
      <c r="C38" s="6" t="s">
        <v>80</v>
      </c>
      <c r="D38" s="7"/>
      <c r="E38" s="7">
        <v>57338</v>
      </c>
      <c r="F38" s="4"/>
      <c r="K38" s="12" t="s">
        <v>3</v>
      </c>
      <c r="L38" s="12" t="s">
        <v>62</v>
      </c>
      <c r="M38" s="6" t="s">
        <v>80</v>
      </c>
      <c r="N38" s="7"/>
      <c r="O38" s="7">
        <v>57338</v>
      </c>
      <c r="P38" s="4"/>
    </row>
    <row r="39" spans="1:16" x14ac:dyDescent="0.25">
      <c r="A39" s="12" t="s">
        <v>3</v>
      </c>
      <c r="B39" s="12" t="s">
        <v>62</v>
      </c>
      <c r="C39" s="6" t="s">
        <v>79</v>
      </c>
      <c r="D39" s="7">
        <v>1809114</v>
      </c>
      <c r="E39" s="7">
        <v>7369272</v>
      </c>
      <c r="F39" s="4">
        <f t="shared" si="0"/>
        <v>3.0734149423419419</v>
      </c>
      <c r="K39" s="12" t="s">
        <v>3</v>
      </c>
      <c r="L39" s="12" t="s">
        <v>62</v>
      </c>
      <c r="M39" s="6" t="s">
        <v>79</v>
      </c>
      <c r="N39" s="7">
        <v>7202376</v>
      </c>
      <c r="O39" s="7">
        <v>7369272</v>
      </c>
      <c r="P39" s="4">
        <f t="shared" si="1"/>
        <v>2.3172353123469255E-2</v>
      </c>
    </row>
    <row r="40" spans="1:16" x14ac:dyDescent="0.25">
      <c r="A40" s="12" t="s">
        <v>3</v>
      </c>
      <c r="B40" s="12" t="s">
        <v>62</v>
      </c>
      <c r="C40" s="6" t="s">
        <v>78</v>
      </c>
      <c r="D40" s="7">
        <v>3940</v>
      </c>
      <c r="E40" s="7">
        <v>20340</v>
      </c>
      <c r="F40" s="4">
        <f t="shared" si="0"/>
        <v>4.1624365482233499</v>
      </c>
      <c r="K40" s="12" t="s">
        <v>3</v>
      </c>
      <c r="L40" s="12" t="s">
        <v>62</v>
      </c>
      <c r="M40" s="6" t="s">
        <v>78</v>
      </c>
      <c r="N40" s="7">
        <v>17629</v>
      </c>
      <c r="O40" s="7">
        <v>20340</v>
      </c>
      <c r="P40" s="4">
        <f t="shared" si="1"/>
        <v>0.15378070225197119</v>
      </c>
    </row>
    <row r="41" spans="1:16" x14ac:dyDescent="0.25">
      <c r="A41" s="12" t="s">
        <v>3</v>
      </c>
      <c r="B41" s="12" t="s">
        <v>62</v>
      </c>
      <c r="C41" s="6" t="s">
        <v>183</v>
      </c>
      <c r="D41" s="7"/>
      <c r="E41" s="7">
        <v>4178</v>
      </c>
      <c r="F41" s="4"/>
      <c r="K41" s="12" t="s">
        <v>3</v>
      </c>
      <c r="L41" s="12" t="s">
        <v>62</v>
      </c>
      <c r="M41" s="6" t="s">
        <v>183</v>
      </c>
      <c r="N41" s="7"/>
      <c r="O41" s="7">
        <v>4178</v>
      </c>
      <c r="P41" s="4"/>
    </row>
    <row r="42" spans="1:16" x14ac:dyDescent="0.25">
      <c r="A42" s="12" t="s">
        <v>3</v>
      </c>
      <c r="B42" s="12" t="s">
        <v>62</v>
      </c>
      <c r="C42" s="6" t="s">
        <v>156</v>
      </c>
      <c r="D42" s="7">
        <v>23946</v>
      </c>
      <c r="E42" s="7">
        <v>8161</v>
      </c>
      <c r="F42" s="4">
        <f t="shared" si="0"/>
        <v>-0.65919151424037414</v>
      </c>
      <c r="K42" s="12" t="s">
        <v>3</v>
      </c>
      <c r="L42" s="12" t="s">
        <v>62</v>
      </c>
      <c r="M42" s="6" t="s">
        <v>156</v>
      </c>
      <c r="N42" s="7">
        <v>5635</v>
      </c>
      <c r="O42" s="7">
        <v>8161</v>
      </c>
      <c r="P42" s="4">
        <f t="shared" si="1"/>
        <v>0.44826974267968056</v>
      </c>
    </row>
    <row r="43" spans="1:16" x14ac:dyDescent="0.25">
      <c r="A43" s="12" t="s">
        <v>3</v>
      </c>
      <c r="B43" s="12" t="s">
        <v>62</v>
      </c>
      <c r="C43" s="6" t="s">
        <v>77</v>
      </c>
      <c r="D43" s="7">
        <v>891401</v>
      </c>
      <c r="E43" s="7">
        <v>1441118</v>
      </c>
      <c r="F43" s="4">
        <f t="shared" si="0"/>
        <v>0.61668878540634353</v>
      </c>
      <c r="K43" s="12" t="s">
        <v>3</v>
      </c>
      <c r="L43" s="12" t="s">
        <v>62</v>
      </c>
      <c r="M43" s="6" t="s">
        <v>77</v>
      </c>
      <c r="N43" s="7">
        <v>1241950</v>
      </c>
      <c r="O43" s="7">
        <v>1441118</v>
      </c>
      <c r="P43" s="4">
        <f t="shared" si="1"/>
        <v>0.16036716453963526</v>
      </c>
    </row>
    <row r="44" spans="1:16" x14ac:dyDescent="0.25">
      <c r="A44" s="12" t="s">
        <v>3</v>
      </c>
      <c r="B44" s="12" t="s">
        <v>62</v>
      </c>
      <c r="C44" s="6" t="s">
        <v>76</v>
      </c>
      <c r="D44" s="7">
        <v>4292221</v>
      </c>
      <c r="E44" s="7">
        <v>5057660</v>
      </c>
      <c r="F44" s="4">
        <f t="shared" si="0"/>
        <v>0.17833168422595203</v>
      </c>
      <c r="K44" s="12" t="s">
        <v>3</v>
      </c>
      <c r="L44" s="12" t="s">
        <v>62</v>
      </c>
      <c r="M44" s="6" t="s">
        <v>76</v>
      </c>
      <c r="N44" s="7">
        <v>2144821</v>
      </c>
      <c r="O44" s="7">
        <v>5057660</v>
      </c>
      <c r="P44" s="4">
        <f t="shared" si="1"/>
        <v>1.358080231403926</v>
      </c>
    </row>
    <row r="45" spans="1:16" x14ac:dyDescent="0.25">
      <c r="A45" s="12" t="s">
        <v>3</v>
      </c>
      <c r="B45" s="12" t="s">
        <v>62</v>
      </c>
      <c r="C45" s="6" t="s">
        <v>75</v>
      </c>
      <c r="D45" s="7">
        <v>70542</v>
      </c>
      <c r="E45" s="7">
        <v>68311</v>
      </c>
      <c r="F45" s="4">
        <f t="shared" si="0"/>
        <v>-3.1626548722746735E-2</v>
      </c>
      <c r="K45" s="12" t="s">
        <v>3</v>
      </c>
      <c r="L45" s="12" t="s">
        <v>62</v>
      </c>
      <c r="M45" s="6" t="s">
        <v>75</v>
      </c>
      <c r="N45" s="7">
        <v>36826</v>
      </c>
      <c r="O45" s="7">
        <v>68311</v>
      </c>
      <c r="P45" s="4">
        <f t="shared" si="1"/>
        <v>0.85496659968500521</v>
      </c>
    </row>
    <row r="46" spans="1:16" x14ac:dyDescent="0.25">
      <c r="A46" s="12" t="s">
        <v>3</v>
      </c>
      <c r="B46" s="12" t="s">
        <v>62</v>
      </c>
      <c r="C46" s="6" t="s">
        <v>74</v>
      </c>
      <c r="D46" s="7">
        <v>1184437</v>
      </c>
      <c r="E46" s="7">
        <v>1346472</v>
      </c>
      <c r="F46" s="4">
        <f t="shared" si="0"/>
        <v>0.13680339266672689</v>
      </c>
      <c r="K46" s="12" t="s">
        <v>3</v>
      </c>
      <c r="L46" s="12" t="s">
        <v>62</v>
      </c>
      <c r="M46" s="6" t="s">
        <v>74</v>
      </c>
      <c r="N46" s="7">
        <v>1088665</v>
      </c>
      <c r="O46" s="7">
        <v>1346472</v>
      </c>
      <c r="P46" s="4">
        <f t="shared" si="1"/>
        <v>0.2368102216935421</v>
      </c>
    </row>
    <row r="47" spans="1:16" x14ac:dyDescent="0.25">
      <c r="A47" s="12" t="s">
        <v>3</v>
      </c>
      <c r="B47" s="12" t="s">
        <v>62</v>
      </c>
      <c r="C47" s="6" t="s">
        <v>146</v>
      </c>
      <c r="D47" s="7">
        <v>16786</v>
      </c>
      <c r="E47" s="7">
        <v>1590</v>
      </c>
      <c r="F47" s="4">
        <f t="shared" si="0"/>
        <v>-0.90527820803050163</v>
      </c>
      <c r="K47" s="12" t="s">
        <v>3</v>
      </c>
      <c r="L47" s="12" t="s">
        <v>62</v>
      </c>
      <c r="M47" s="6" t="s">
        <v>146</v>
      </c>
      <c r="N47" s="7"/>
      <c r="O47" s="7">
        <v>1590</v>
      </c>
      <c r="P47" s="4"/>
    </row>
    <row r="48" spans="1:16" x14ac:dyDescent="0.25">
      <c r="A48" s="12" t="s">
        <v>3</v>
      </c>
      <c r="B48" s="12" t="s">
        <v>62</v>
      </c>
      <c r="C48" s="6" t="s">
        <v>73</v>
      </c>
      <c r="D48" s="7">
        <v>414332</v>
      </c>
      <c r="E48" s="7">
        <v>438204</v>
      </c>
      <c r="F48" s="4">
        <f t="shared" si="0"/>
        <v>5.7615631908710892E-2</v>
      </c>
      <c r="K48" s="12" t="s">
        <v>3</v>
      </c>
      <c r="L48" s="12" t="s">
        <v>62</v>
      </c>
      <c r="M48" s="6" t="s">
        <v>73</v>
      </c>
      <c r="N48" s="7">
        <v>1009720</v>
      </c>
      <c r="O48" s="7">
        <v>438204</v>
      </c>
      <c r="P48" s="4">
        <f t="shared" si="1"/>
        <v>-0.5660143406092778</v>
      </c>
    </row>
    <row r="49" spans="1:16" x14ac:dyDescent="0.25">
      <c r="A49" s="12" t="s">
        <v>3</v>
      </c>
      <c r="B49" s="12" t="s">
        <v>62</v>
      </c>
      <c r="C49" s="6" t="s">
        <v>72</v>
      </c>
      <c r="D49" s="7">
        <v>1500</v>
      </c>
      <c r="E49" s="7"/>
      <c r="F49" s="4">
        <f t="shared" si="0"/>
        <v>-1</v>
      </c>
      <c r="K49" s="12" t="s">
        <v>3</v>
      </c>
      <c r="L49" s="12" t="s">
        <v>62</v>
      </c>
      <c r="M49" s="6" t="s">
        <v>72</v>
      </c>
      <c r="N49" s="7">
        <v>32752</v>
      </c>
      <c r="O49" s="7"/>
      <c r="P49" s="4">
        <f t="shared" si="1"/>
        <v>-1</v>
      </c>
    </row>
    <row r="50" spans="1:16" x14ac:dyDescent="0.25">
      <c r="A50" s="12" t="s">
        <v>3</v>
      </c>
      <c r="B50" s="12" t="s">
        <v>62</v>
      </c>
      <c r="C50" s="6" t="s">
        <v>152</v>
      </c>
      <c r="D50" s="7"/>
      <c r="E50" s="7">
        <v>35000</v>
      </c>
      <c r="F50" s="4"/>
      <c r="K50" s="12" t="s">
        <v>3</v>
      </c>
      <c r="L50" s="12" t="s">
        <v>62</v>
      </c>
      <c r="M50" s="6" t="s">
        <v>152</v>
      </c>
      <c r="N50" s="7">
        <v>809</v>
      </c>
      <c r="O50" s="7">
        <v>35000</v>
      </c>
      <c r="P50" s="4">
        <f t="shared" si="1"/>
        <v>42.263288009888754</v>
      </c>
    </row>
    <row r="51" spans="1:16" x14ac:dyDescent="0.25">
      <c r="A51" s="12" t="s">
        <v>3</v>
      </c>
      <c r="B51" s="12" t="s">
        <v>62</v>
      </c>
      <c r="C51" s="6" t="s">
        <v>71</v>
      </c>
      <c r="D51" s="7">
        <v>2722</v>
      </c>
      <c r="E51" s="7"/>
      <c r="F51" s="4">
        <f t="shared" si="0"/>
        <v>-1</v>
      </c>
      <c r="K51" s="12" t="s">
        <v>3</v>
      </c>
      <c r="L51" s="12" t="s">
        <v>62</v>
      </c>
      <c r="M51" s="6" t="s">
        <v>71</v>
      </c>
      <c r="N51" s="7">
        <v>1059</v>
      </c>
      <c r="O51" s="7"/>
      <c r="P51" s="4">
        <f t="shared" si="1"/>
        <v>-1</v>
      </c>
    </row>
    <row r="52" spans="1:16" x14ac:dyDescent="0.25">
      <c r="A52" s="12" t="s">
        <v>3</v>
      </c>
      <c r="B52" s="12" t="s">
        <v>62</v>
      </c>
      <c r="C52" s="6" t="s">
        <v>166</v>
      </c>
      <c r="D52" s="7">
        <v>1923</v>
      </c>
      <c r="E52" s="7"/>
      <c r="F52" s="4">
        <f t="shared" si="0"/>
        <v>-1</v>
      </c>
      <c r="K52" s="12" t="s">
        <v>3</v>
      </c>
      <c r="L52" s="12" t="s">
        <v>62</v>
      </c>
      <c r="M52" s="6" t="s">
        <v>166</v>
      </c>
      <c r="N52" s="7">
        <v>3405</v>
      </c>
      <c r="O52" s="7"/>
      <c r="P52" s="4">
        <f t="shared" si="1"/>
        <v>-1</v>
      </c>
    </row>
    <row r="53" spans="1:16" x14ac:dyDescent="0.25">
      <c r="A53" s="12" t="s">
        <v>3</v>
      </c>
      <c r="B53" s="12" t="s">
        <v>62</v>
      </c>
      <c r="C53" s="6" t="s">
        <v>70</v>
      </c>
      <c r="D53" s="7">
        <v>604970</v>
      </c>
      <c r="E53" s="7">
        <v>549676</v>
      </c>
      <c r="F53" s="4">
        <f t="shared" si="0"/>
        <v>-9.1399573532571859E-2</v>
      </c>
      <c r="K53" s="12" t="s">
        <v>3</v>
      </c>
      <c r="L53" s="12" t="s">
        <v>62</v>
      </c>
      <c r="M53" s="6" t="s">
        <v>70</v>
      </c>
      <c r="N53" s="7">
        <v>283054</v>
      </c>
      <c r="O53" s="7">
        <v>549676</v>
      </c>
      <c r="P53" s="4">
        <f t="shared" si="1"/>
        <v>0.94194747292036152</v>
      </c>
    </row>
    <row r="54" spans="1:16" x14ac:dyDescent="0.25">
      <c r="A54" s="12" t="s">
        <v>3</v>
      </c>
      <c r="B54" s="12" t="s">
        <v>62</v>
      </c>
      <c r="C54" s="6" t="s">
        <v>69</v>
      </c>
      <c r="D54" s="7">
        <v>36458</v>
      </c>
      <c r="E54" s="7">
        <v>27857</v>
      </c>
      <c r="F54" s="4">
        <f t="shared" si="0"/>
        <v>-0.23591529979702672</v>
      </c>
      <c r="K54" s="12" t="s">
        <v>3</v>
      </c>
      <c r="L54" s="12" t="s">
        <v>62</v>
      </c>
      <c r="M54" s="6" t="s">
        <v>69</v>
      </c>
      <c r="N54" s="7">
        <v>17829</v>
      </c>
      <c r="O54" s="7">
        <v>27857</v>
      </c>
      <c r="P54" s="4">
        <f t="shared" si="1"/>
        <v>0.56245442817880975</v>
      </c>
    </row>
    <row r="55" spans="1:16" x14ac:dyDescent="0.25">
      <c r="A55" s="12" t="s">
        <v>3</v>
      </c>
      <c r="B55" s="12" t="s">
        <v>62</v>
      </c>
      <c r="C55" s="6" t="s">
        <v>68</v>
      </c>
      <c r="D55" s="7">
        <v>870643</v>
      </c>
      <c r="E55" s="7">
        <v>1320049</v>
      </c>
      <c r="F55" s="4">
        <f t="shared" si="0"/>
        <v>0.51617712426333184</v>
      </c>
      <c r="K55" s="12" t="s">
        <v>3</v>
      </c>
      <c r="L55" s="12" t="s">
        <v>62</v>
      </c>
      <c r="M55" s="6" t="s">
        <v>68</v>
      </c>
      <c r="N55" s="7">
        <v>1055682</v>
      </c>
      <c r="O55" s="7">
        <v>1320049</v>
      </c>
      <c r="P55" s="4">
        <f t="shared" si="1"/>
        <v>0.25042294933512177</v>
      </c>
    </row>
    <row r="56" spans="1:16" x14ac:dyDescent="0.25">
      <c r="A56" s="12" t="s">
        <v>3</v>
      </c>
      <c r="B56" s="12" t="s">
        <v>62</v>
      </c>
      <c r="C56" s="6" t="s">
        <v>67</v>
      </c>
      <c r="D56" s="7">
        <v>1405464</v>
      </c>
      <c r="E56" s="7">
        <v>4763224</v>
      </c>
      <c r="F56" s="4">
        <f t="shared" si="0"/>
        <v>2.3890757785329257</v>
      </c>
      <c r="K56" s="12" t="s">
        <v>3</v>
      </c>
      <c r="L56" s="12" t="s">
        <v>62</v>
      </c>
      <c r="M56" s="6" t="s">
        <v>67</v>
      </c>
      <c r="N56" s="7">
        <v>7924671</v>
      </c>
      <c r="O56" s="7">
        <v>4763224</v>
      </c>
      <c r="P56" s="4">
        <f t="shared" si="1"/>
        <v>-0.39893731865966425</v>
      </c>
    </row>
    <row r="57" spans="1:16" x14ac:dyDescent="0.25">
      <c r="A57" s="12" t="s">
        <v>3</v>
      </c>
      <c r="B57" s="12" t="s">
        <v>62</v>
      </c>
      <c r="C57" s="6" t="s">
        <v>66</v>
      </c>
      <c r="D57" s="7">
        <v>646375</v>
      </c>
      <c r="E57" s="7">
        <v>402239</v>
      </c>
      <c r="F57" s="4">
        <f t="shared" si="0"/>
        <v>-0.37770025140204988</v>
      </c>
      <c r="K57" s="12" t="s">
        <v>3</v>
      </c>
      <c r="L57" s="12" t="s">
        <v>62</v>
      </c>
      <c r="M57" s="6" t="s">
        <v>66</v>
      </c>
      <c r="N57" s="7">
        <v>410164</v>
      </c>
      <c r="O57" s="7">
        <v>402239</v>
      </c>
      <c r="P57" s="4">
        <f t="shared" si="1"/>
        <v>-1.9321539676812202E-2</v>
      </c>
    </row>
    <row r="58" spans="1:16" x14ac:dyDescent="0.25">
      <c r="A58" s="12" t="s">
        <v>3</v>
      </c>
      <c r="B58" s="12" t="s">
        <v>62</v>
      </c>
      <c r="C58" s="6" t="s">
        <v>65</v>
      </c>
      <c r="D58" s="7">
        <v>31410</v>
      </c>
      <c r="E58" s="7"/>
      <c r="F58" s="4">
        <f t="shared" si="0"/>
        <v>-1</v>
      </c>
      <c r="K58" s="12" t="s">
        <v>3</v>
      </c>
      <c r="L58" s="12" t="s">
        <v>62</v>
      </c>
      <c r="M58" s="6" t="s">
        <v>65</v>
      </c>
      <c r="N58" s="7">
        <v>14850</v>
      </c>
      <c r="O58" s="7"/>
      <c r="P58" s="4">
        <f t="shared" si="1"/>
        <v>-1</v>
      </c>
    </row>
    <row r="59" spans="1:16" x14ac:dyDescent="0.25">
      <c r="A59" s="12" t="s">
        <v>3</v>
      </c>
      <c r="B59" s="12" t="s">
        <v>62</v>
      </c>
      <c r="C59" s="6" t="s">
        <v>64</v>
      </c>
      <c r="D59" s="7">
        <v>434115</v>
      </c>
      <c r="E59" s="7">
        <v>416686</v>
      </c>
      <c r="F59" s="4">
        <f t="shared" si="0"/>
        <v>-4.0148347788028518E-2</v>
      </c>
      <c r="K59" s="12" t="s">
        <v>3</v>
      </c>
      <c r="L59" s="12" t="s">
        <v>62</v>
      </c>
      <c r="M59" s="6" t="s">
        <v>64</v>
      </c>
      <c r="N59" s="7">
        <v>807619</v>
      </c>
      <c r="O59" s="7">
        <v>416686</v>
      </c>
      <c r="P59" s="4">
        <f t="shared" si="1"/>
        <v>-0.48405621957878653</v>
      </c>
    </row>
    <row r="60" spans="1:16" x14ac:dyDescent="0.25">
      <c r="A60" s="12" t="s">
        <v>3</v>
      </c>
      <c r="B60" s="12" t="s">
        <v>62</v>
      </c>
      <c r="C60" s="6" t="s">
        <v>63</v>
      </c>
      <c r="D60" s="7">
        <v>123831</v>
      </c>
      <c r="E60" s="7">
        <v>126931</v>
      </c>
      <c r="F60" s="4">
        <f t="shared" si="0"/>
        <v>2.5034119081651606E-2</v>
      </c>
      <c r="K60" s="12" t="s">
        <v>3</v>
      </c>
      <c r="L60" s="12" t="s">
        <v>62</v>
      </c>
      <c r="M60" s="6" t="s">
        <v>63</v>
      </c>
      <c r="N60" s="7">
        <v>171747</v>
      </c>
      <c r="O60" s="7">
        <v>126931</v>
      </c>
      <c r="P60" s="4">
        <f t="shared" si="1"/>
        <v>-0.26094196696303285</v>
      </c>
    </row>
    <row r="61" spans="1:16" x14ac:dyDescent="0.25">
      <c r="A61" s="12" t="s">
        <v>3</v>
      </c>
      <c r="B61" s="12" t="s">
        <v>62</v>
      </c>
      <c r="C61" s="6" t="s">
        <v>61</v>
      </c>
      <c r="D61" s="7">
        <v>41301</v>
      </c>
      <c r="E61" s="7">
        <v>96227</v>
      </c>
      <c r="F61" s="4">
        <f t="shared" si="0"/>
        <v>1.3298951599234885</v>
      </c>
      <c r="K61" s="12" t="s">
        <v>3</v>
      </c>
      <c r="L61" s="12" t="s">
        <v>62</v>
      </c>
      <c r="M61" s="6" t="s">
        <v>61</v>
      </c>
      <c r="N61" s="7">
        <v>19993</v>
      </c>
      <c r="O61" s="7">
        <v>96227</v>
      </c>
      <c r="P61" s="4">
        <f t="shared" si="1"/>
        <v>3.8130345620967336</v>
      </c>
    </row>
    <row r="62" spans="1:16" x14ac:dyDescent="0.25">
      <c r="A62" s="12" t="s">
        <v>3</v>
      </c>
      <c r="B62" s="12" t="s">
        <v>52</v>
      </c>
      <c r="C62" s="11" t="s">
        <v>0</v>
      </c>
      <c r="D62" s="10">
        <v>656383</v>
      </c>
      <c r="E62" s="10">
        <v>1180466</v>
      </c>
      <c r="F62" s="4">
        <f t="shared" si="0"/>
        <v>0.79844084932120418</v>
      </c>
      <c r="K62" s="12" t="s">
        <v>3</v>
      </c>
      <c r="L62" s="12" t="s">
        <v>52</v>
      </c>
      <c r="M62" s="11" t="s">
        <v>0</v>
      </c>
      <c r="N62" s="10">
        <v>999305</v>
      </c>
      <c r="O62" s="10">
        <v>1180466</v>
      </c>
      <c r="P62" s="4">
        <f t="shared" si="1"/>
        <v>0.18128699446115049</v>
      </c>
    </row>
    <row r="63" spans="1:16" x14ac:dyDescent="0.25">
      <c r="A63" s="12" t="s">
        <v>3</v>
      </c>
      <c r="B63" s="12" t="s">
        <v>52</v>
      </c>
      <c r="C63" s="6" t="s">
        <v>60</v>
      </c>
      <c r="D63" s="7">
        <v>98868</v>
      </c>
      <c r="E63" s="7">
        <v>18800</v>
      </c>
      <c r="F63" s="4">
        <f t="shared" si="0"/>
        <v>-0.80984747339887531</v>
      </c>
      <c r="K63" s="12" t="s">
        <v>3</v>
      </c>
      <c r="L63" s="12" t="s">
        <v>52</v>
      </c>
      <c r="M63" s="6" t="s">
        <v>60</v>
      </c>
      <c r="N63" s="7">
        <v>5106</v>
      </c>
      <c r="O63" s="7">
        <v>18800</v>
      </c>
      <c r="P63" s="4">
        <f t="shared" si="1"/>
        <v>2.6819428123775948</v>
      </c>
    </row>
    <row r="64" spans="1:16" x14ac:dyDescent="0.25">
      <c r="A64" s="12" t="s">
        <v>3</v>
      </c>
      <c r="B64" s="12" t="s">
        <v>52</v>
      </c>
      <c r="C64" s="6" t="s">
        <v>145</v>
      </c>
      <c r="D64" s="7">
        <v>6292</v>
      </c>
      <c r="E64" s="7">
        <v>21663</v>
      </c>
      <c r="F64" s="4">
        <f t="shared" si="0"/>
        <v>2.4429434202161473</v>
      </c>
      <c r="K64" s="12" t="s">
        <v>3</v>
      </c>
      <c r="L64" s="12" t="s">
        <v>52</v>
      </c>
      <c r="M64" s="6" t="s">
        <v>145</v>
      </c>
      <c r="N64" s="7">
        <v>19591</v>
      </c>
      <c r="O64" s="7">
        <v>21663</v>
      </c>
      <c r="P64" s="4">
        <f t="shared" si="1"/>
        <v>0.10576285028839773</v>
      </c>
    </row>
    <row r="65" spans="1:16" x14ac:dyDescent="0.25">
      <c r="A65" s="12" t="s">
        <v>3</v>
      </c>
      <c r="B65" s="12" t="s">
        <v>52</v>
      </c>
      <c r="C65" s="6" t="s">
        <v>59</v>
      </c>
      <c r="D65" s="7">
        <v>3200</v>
      </c>
      <c r="E65" s="7">
        <v>34471</v>
      </c>
      <c r="F65" s="4">
        <f t="shared" si="0"/>
        <v>9.7721874999999994</v>
      </c>
      <c r="K65" s="12" t="s">
        <v>3</v>
      </c>
      <c r="L65" s="12" t="s">
        <v>52</v>
      </c>
      <c r="M65" s="6" t="s">
        <v>59</v>
      </c>
      <c r="N65" s="7">
        <v>19813</v>
      </c>
      <c r="O65" s="7">
        <v>34471</v>
      </c>
      <c r="P65" s="4">
        <f t="shared" si="1"/>
        <v>0.73981729167718169</v>
      </c>
    </row>
    <row r="66" spans="1:16" x14ac:dyDescent="0.25">
      <c r="A66" s="12" t="s">
        <v>3</v>
      </c>
      <c r="B66" s="12" t="s">
        <v>52</v>
      </c>
      <c r="C66" s="6" t="s">
        <v>58</v>
      </c>
      <c r="D66" s="7"/>
      <c r="E66" s="7">
        <v>3490</v>
      </c>
      <c r="F66" s="4"/>
      <c r="K66" s="12" t="s">
        <v>3</v>
      </c>
      <c r="L66" s="12" t="s">
        <v>52</v>
      </c>
      <c r="M66" s="6" t="s">
        <v>58</v>
      </c>
      <c r="N66" s="7">
        <v>1014</v>
      </c>
      <c r="O66" s="7">
        <v>3490</v>
      </c>
      <c r="P66" s="4">
        <f t="shared" si="1"/>
        <v>2.4418145956607495</v>
      </c>
    </row>
    <row r="67" spans="1:16" x14ac:dyDescent="0.25">
      <c r="A67" s="12" t="s">
        <v>3</v>
      </c>
      <c r="B67" s="12" t="s">
        <v>52</v>
      </c>
      <c r="C67" s="6" t="s">
        <v>57</v>
      </c>
      <c r="D67" s="7">
        <v>1084</v>
      </c>
      <c r="E67" s="7">
        <v>73811</v>
      </c>
      <c r="F67" s="4">
        <f t="shared" si="0"/>
        <v>67.091328413284131</v>
      </c>
      <c r="K67" s="12" t="s">
        <v>3</v>
      </c>
      <c r="L67" s="12" t="s">
        <v>52</v>
      </c>
      <c r="M67" s="6" t="s">
        <v>57</v>
      </c>
      <c r="N67" s="7">
        <v>36239</v>
      </c>
      <c r="O67" s="7">
        <v>73811</v>
      </c>
      <c r="P67" s="4">
        <f t="shared" si="1"/>
        <v>1.0367835757057313</v>
      </c>
    </row>
    <row r="68" spans="1:16" x14ac:dyDescent="0.25">
      <c r="A68" s="12" t="s">
        <v>3</v>
      </c>
      <c r="B68" s="12" t="s">
        <v>52</v>
      </c>
      <c r="C68" s="6" t="s">
        <v>144</v>
      </c>
      <c r="D68" s="7">
        <v>98784</v>
      </c>
      <c r="E68" s="7">
        <v>267834</v>
      </c>
      <c r="F68" s="4">
        <f t="shared" ref="F68:F131" si="2">(E68-D68)/D68</f>
        <v>1.7113095238095237</v>
      </c>
      <c r="K68" s="12" t="s">
        <v>3</v>
      </c>
      <c r="L68" s="12" t="s">
        <v>52</v>
      </c>
      <c r="M68" s="6" t="s">
        <v>144</v>
      </c>
      <c r="N68" s="7">
        <v>234706</v>
      </c>
      <c r="O68" s="7">
        <v>267834</v>
      </c>
      <c r="P68" s="4">
        <f t="shared" ref="P68:P131" si="3">(O68-N68)/N68</f>
        <v>0.14114679641764591</v>
      </c>
    </row>
    <row r="69" spans="1:16" x14ac:dyDescent="0.25">
      <c r="A69" s="12" t="s">
        <v>3</v>
      </c>
      <c r="B69" s="12" t="s">
        <v>52</v>
      </c>
      <c r="C69" s="6" t="s">
        <v>56</v>
      </c>
      <c r="D69" s="7">
        <v>1963</v>
      </c>
      <c r="E69" s="7">
        <v>10928</v>
      </c>
      <c r="F69" s="4">
        <f t="shared" si="2"/>
        <v>4.5669893020886398</v>
      </c>
      <c r="K69" s="12" t="s">
        <v>3</v>
      </c>
      <c r="L69" s="12" t="s">
        <v>52</v>
      </c>
      <c r="M69" s="6" t="s">
        <v>56</v>
      </c>
      <c r="N69" s="7"/>
      <c r="O69" s="7">
        <v>10928</v>
      </c>
      <c r="P69" s="4"/>
    </row>
    <row r="70" spans="1:16" x14ac:dyDescent="0.25">
      <c r="A70" s="12" t="s">
        <v>3</v>
      </c>
      <c r="B70" s="12" t="s">
        <v>52</v>
      </c>
      <c r="C70" s="6" t="s">
        <v>143</v>
      </c>
      <c r="D70" s="7">
        <v>14634</v>
      </c>
      <c r="E70" s="7">
        <v>50519</v>
      </c>
      <c r="F70" s="4">
        <f t="shared" si="2"/>
        <v>2.4521661883285502</v>
      </c>
      <c r="K70" s="12" t="s">
        <v>3</v>
      </c>
      <c r="L70" s="12" t="s">
        <v>52</v>
      </c>
      <c r="M70" s="6" t="s">
        <v>143</v>
      </c>
      <c r="N70" s="7">
        <v>7800</v>
      </c>
      <c r="O70" s="7">
        <v>50519</v>
      </c>
      <c r="P70" s="4">
        <f t="shared" si="3"/>
        <v>5.4767948717948718</v>
      </c>
    </row>
    <row r="71" spans="1:16" x14ac:dyDescent="0.25">
      <c r="A71" s="12" t="s">
        <v>3</v>
      </c>
      <c r="B71" s="12" t="s">
        <v>52</v>
      </c>
      <c r="C71" s="6" t="s">
        <v>142</v>
      </c>
      <c r="D71" s="7">
        <v>6717</v>
      </c>
      <c r="E71" s="7">
        <v>35987</v>
      </c>
      <c r="F71" s="4">
        <f t="shared" si="2"/>
        <v>4.3576001191007894</v>
      </c>
      <c r="K71" s="12" t="s">
        <v>3</v>
      </c>
      <c r="L71" s="12" t="s">
        <v>52</v>
      </c>
      <c r="M71" s="6" t="s">
        <v>142</v>
      </c>
      <c r="N71" s="7">
        <v>8472</v>
      </c>
      <c r="O71" s="7">
        <v>35987</v>
      </c>
      <c r="P71" s="4">
        <f t="shared" si="3"/>
        <v>3.2477573182247403</v>
      </c>
    </row>
    <row r="72" spans="1:16" x14ac:dyDescent="0.25">
      <c r="A72" s="12" t="s">
        <v>3</v>
      </c>
      <c r="B72" s="12" t="s">
        <v>52</v>
      </c>
      <c r="C72" s="6" t="s">
        <v>179</v>
      </c>
      <c r="D72" s="7">
        <v>53697</v>
      </c>
      <c r="E72" s="7"/>
      <c r="F72" s="4">
        <f t="shared" si="2"/>
        <v>-1</v>
      </c>
      <c r="K72" s="12" t="s">
        <v>3</v>
      </c>
      <c r="L72" s="12" t="s">
        <v>52</v>
      </c>
      <c r="M72" s="6" t="s">
        <v>55</v>
      </c>
      <c r="N72" s="7">
        <v>34291</v>
      </c>
      <c r="O72" s="7">
        <v>4423</v>
      </c>
      <c r="P72" s="4">
        <f t="shared" si="3"/>
        <v>-0.87101571841007841</v>
      </c>
    </row>
    <row r="73" spans="1:16" x14ac:dyDescent="0.25">
      <c r="A73" s="12" t="s">
        <v>3</v>
      </c>
      <c r="B73" s="12" t="s">
        <v>52</v>
      </c>
      <c r="C73" s="6" t="s">
        <v>55</v>
      </c>
      <c r="D73" s="7">
        <v>2965</v>
      </c>
      <c r="E73" s="7">
        <v>4423</v>
      </c>
      <c r="F73" s="4">
        <f t="shared" si="2"/>
        <v>0.49173693086003373</v>
      </c>
      <c r="K73" s="12" t="s">
        <v>3</v>
      </c>
      <c r="L73" s="12" t="s">
        <v>52</v>
      </c>
      <c r="M73" s="6" t="s">
        <v>54</v>
      </c>
      <c r="N73" s="7"/>
      <c r="O73" s="7">
        <v>15143</v>
      </c>
      <c r="P73" s="4"/>
    </row>
    <row r="74" spans="1:16" x14ac:dyDescent="0.25">
      <c r="A74" s="12" t="s">
        <v>3</v>
      </c>
      <c r="B74" s="12" t="s">
        <v>52</v>
      </c>
      <c r="C74" s="6" t="s">
        <v>54</v>
      </c>
      <c r="D74" s="7">
        <v>114428</v>
      </c>
      <c r="E74" s="7">
        <v>15143</v>
      </c>
      <c r="F74" s="4">
        <f t="shared" si="2"/>
        <v>-0.86766350893138044</v>
      </c>
      <c r="K74" s="12" t="s">
        <v>3</v>
      </c>
      <c r="L74" s="12" t="s">
        <v>52</v>
      </c>
      <c r="M74" s="6" t="s">
        <v>53</v>
      </c>
      <c r="N74" s="7">
        <v>269428</v>
      </c>
      <c r="O74" s="7">
        <v>191387</v>
      </c>
      <c r="P74" s="4">
        <f t="shared" si="3"/>
        <v>-0.28965437890642398</v>
      </c>
    </row>
    <row r="75" spans="1:16" x14ac:dyDescent="0.25">
      <c r="A75" s="12" t="s">
        <v>3</v>
      </c>
      <c r="B75" s="12" t="s">
        <v>52</v>
      </c>
      <c r="C75" s="6" t="s">
        <v>53</v>
      </c>
      <c r="D75" s="7">
        <v>241783</v>
      </c>
      <c r="E75" s="7">
        <v>191387</v>
      </c>
      <c r="F75" s="4">
        <f t="shared" si="2"/>
        <v>-0.20843483619609318</v>
      </c>
      <c r="K75" s="12" t="s">
        <v>3</v>
      </c>
      <c r="L75" s="12" t="s">
        <v>52</v>
      </c>
      <c r="M75" s="6" t="s">
        <v>159</v>
      </c>
      <c r="N75" s="7">
        <v>4568</v>
      </c>
      <c r="O75" s="7"/>
      <c r="P75" s="4">
        <f t="shared" si="3"/>
        <v>-1</v>
      </c>
    </row>
    <row r="76" spans="1:16" x14ac:dyDescent="0.25">
      <c r="A76" s="12" t="s">
        <v>3</v>
      </c>
      <c r="B76" s="12" t="s">
        <v>52</v>
      </c>
      <c r="C76" s="6" t="s">
        <v>51</v>
      </c>
      <c r="D76" s="7">
        <v>9276</v>
      </c>
      <c r="E76" s="7">
        <v>442459</v>
      </c>
      <c r="F76" s="4">
        <f t="shared" si="2"/>
        <v>46.699331608451921</v>
      </c>
      <c r="K76" s="12" t="s">
        <v>3</v>
      </c>
      <c r="L76" s="12" t="s">
        <v>52</v>
      </c>
      <c r="M76" s="6" t="s">
        <v>51</v>
      </c>
      <c r="N76" s="7">
        <v>358277</v>
      </c>
      <c r="O76" s="7">
        <v>442459</v>
      </c>
      <c r="P76" s="4">
        <f t="shared" si="3"/>
        <v>0.23496345006796418</v>
      </c>
    </row>
    <row r="77" spans="1:16" x14ac:dyDescent="0.25">
      <c r="A77" s="12" t="s">
        <v>3</v>
      </c>
      <c r="B77" s="12" t="s">
        <v>52</v>
      </c>
      <c r="C77" s="6" t="s">
        <v>141</v>
      </c>
      <c r="D77" s="7">
        <v>2692</v>
      </c>
      <c r="E77" s="7">
        <v>9551</v>
      </c>
      <c r="F77" s="4">
        <f t="shared" si="2"/>
        <v>2.5479197622585437</v>
      </c>
      <c r="K77" s="12" t="s">
        <v>3</v>
      </c>
      <c r="L77" s="12" t="s">
        <v>52</v>
      </c>
      <c r="M77" s="6" t="s">
        <v>141</v>
      </c>
      <c r="N77" s="7"/>
      <c r="O77" s="7">
        <v>9551</v>
      </c>
      <c r="P77" s="4"/>
    </row>
    <row r="78" spans="1:16" x14ac:dyDescent="0.25">
      <c r="A78" s="12" t="s">
        <v>3</v>
      </c>
      <c r="B78" s="12" t="s">
        <v>42</v>
      </c>
      <c r="C78" s="11" t="s">
        <v>0</v>
      </c>
      <c r="D78" s="10">
        <v>3053437</v>
      </c>
      <c r="E78" s="10">
        <v>2632837</v>
      </c>
      <c r="F78" s="4">
        <f t="shared" si="2"/>
        <v>-0.13774641494158876</v>
      </c>
      <c r="K78" s="12" t="s">
        <v>3</v>
      </c>
      <c r="L78" s="12" t="s">
        <v>42</v>
      </c>
      <c r="M78" s="11" t="s">
        <v>0</v>
      </c>
      <c r="N78" s="10">
        <v>1849364</v>
      </c>
      <c r="O78" s="10">
        <v>2632837</v>
      </c>
      <c r="P78" s="4">
        <f t="shared" si="3"/>
        <v>0.42364456104909581</v>
      </c>
    </row>
    <row r="79" spans="1:16" x14ac:dyDescent="0.25">
      <c r="A79" s="12" t="s">
        <v>3</v>
      </c>
      <c r="B79" s="12" t="s">
        <v>42</v>
      </c>
      <c r="C79" s="6" t="s">
        <v>140</v>
      </c>
      <c r="D79" s="7">
        <v>1116</v>
      </c>
      <c r="E79" s="7">
        <v>12950</v>
      </c>
      <c r="F79" s="4">
        <f t="shared" si="2"/>
        <v>10.603942652329749</v>
      </c>
      <c r="K79" s="12" t="s">
        <v>3</v>
      </c>
      <c r="L79" s="12" t="s">
        <v>42</v>
      </c>
      <c r="M79" s="6" t="s">
        <v>140</v>
      </c>
      <c r="N79" s="7"/>
      <c r="O79" s="7">
        <v>12950</v>
      </c>
      <c r="P79" s="4"/>
    </row>
    <row r="80" spans="1:16" x14ac:dyDescent="0.25">
      <c r="A80" s="12" t="s">
        <v>3</v>
      </c>
      <c r="B80" s="12" t="s">
        <v>42</v>
      </c>
      <c r="C80" s="6" t="s">
        <v>50</v>
      </c>
      <c r="D80" s="7"/>
      <c r="E80" s="7">
        <v>27651</v>
      </c>
      <c r="F80" s="4"/>
      <c r="K80" s="12" t="s">
        <v>3</v>
      </c>
      <c r="L80" s="12" t="s">
        <v>42</v>
      </c>
      <c r="M80" s="6" t="s">
        <v>50</v>
      </c>
      <c r="N80" s="7">
        <v>1943</v>
      </c>
      <c r="O80" s="7">
        <v>27651</v>
      </c>
      <c r="P80" s="4">
        <f t="shared" si="3"/>
        <v>13.231085949562532</v>
      </c>
    </row>
    <row r="81" spans="1:16" x14ac:dyDescent="0.25">
      <c r="A81" s="12" t="s">
        <v>3</v>
      </c>
      <c r="B81" s="12" t="s">
        <v>42</v>
      </c>
      <c r="C81" s="6" t="s">
        <v>139</v>
      </c>
      <c r="D81" s="7"/>
      <c r="E81" s="7">
        <v>1070191</v>
      </c>
      <c r="F81" s="4"/>
      <c r="K81" s="12" t="s">
        <v>3</v>
      </c>
      <c r="L81" s="12" t="s">
        <v>42</v>
      </c>
      <c r="M81" s="6" t="s">
        <v>157</v>
      </c>
      <c r="N81" s="7">
        <v>1479</v>
      </c>
      <c r="O81" s="7"/>
      <c r="P81" s="4">
        <f t="shared" si="3"/>
        <v>-1</v>
      </c>
    </row>
    <row r="82" spans="1:16" x14ac:dyDescent="0.25">
      <c r="A82" s="12" t="s">
        <v>3</v>
      </c>
      <c r="B82" s="12" t="s">
        <v>42</v>
      </c>
      <c r="C82" s="6" t="s">
        <v>138</v>
      </c>
      <c r="D82" s="7">
        <v>54109</v>
      </c>
      <c r="E82" s="7">
        <v>264642</v>
      </c>
      <c r="F82" s="4">
        <f t="shared" si="2"/>
        <v>3.8909053946663219</v>
      </c>
      <c r="K82" s="12" t="s">
        <v>3</v>
      </c>
      <c r="L82" s="12" t="s">
        <v>42</v>
      </c>
      <c r="M82" s="6" t="s">
        <v>139</v>
      </c>
      <c r="N82" s="7">
        <v>201330</v>
      </c>
      <c r="O82" s="7">
        <v>1070191</v>
      </c>
      <c r="P82" s="4">
        <f t="shared" si="3"/>
        <v>4.3156062186460042</v>
      </c>
    </row>
    <row r="83" spans="1:16" x14ac:dyDescent="0.25">
      <c r="A83" s="12" t="s">
        <v>3</v>
      </c>
      <c r="B83" s="12" t="s">
        <v>42</v>
      </c>
      <c r="C83" s="6" t="s">
        <v>49</v>
      </c>
      <c r="D83" s="7">
        <v>20213</v>
      </c>
      <c r="E83" s="7">
        <v>7207</v>
      </c>
      <c r="F83" s="4">
        <f t="shared" si="2"/>
        <v>-0.64344728639984172</v>
      </c>
      <c r="K83" s="12" t="s">
        <v>3</v>
      </c>
      <c r="L83" s="12" t="s">
        <v>42</v>
      </c>
      <c r="M83" s="6" t="s">
        <v>138</v>
      </c>
      <c r="N83" s="7">
        <v>90606</v>
      </c>
      <c r="O83" s="7">
        <v>264642</v>
      </c>
      <c r="P83" s="4">
        <f t="shared" si="3"/>
        <v>1.9207999470233759</v>
      </c>
    </row>
    <row r="84" spans="1:16" x14ac:dyDescent="0.25">
      <c r="A84" s="12" t="s">
        <v>3</v>
      </c>
      <c r="B84" s="12" t="s">
        <v>42</v>
      </c>
      <c r="C84" s="6" t="s">
        <v>165</v>
      </c>
      <c r="D84" s="7">
        <v>4502</v>
      </c>
      <c r="E84" s="7"/>
      <c r="F84" s="4">
        <f t="shared" si="2"/>
        <v>-1</v>
      </c>
      <c r="K84" s="12" t="s">
        <v>3</v>
      </c>
      <c r="L84" s="12" t="s">
        <v>42</v>
      </c>
      <c r="M84" s="6" t="s">
        <v>49</v>
      </c>
      <c r="N84" s="7">
        <v>161870</v>
      </c>
      <c r="O84" s="7">
        <v>7207</v>
      </c>
      <c r="P84" s="4">
        <f t="shared" si="3"/>
        <v>-0.95547661703836417</v>
      </c>
    </row>
    <row r="85" spans="1:16" x14ac:dyDescent="0.25">
      <c r="A85" s="12" t="s">
        <v>3</v>
      </c>
      <c r="B85" s="12" t="s">
        <v>42</v>
      </c>
      <c r="C85" s="6" t="s">
        <v>48</v>
      </c>
      <c r="D85" s="7">
        <v>823555</v>
      </c>
      <c r="E85" s="7">
        <v>425153</v>
      </c>
      <c r="F85" s="4">
        <f t="shared" si="2"/>
        <v>-0.48375882606504728</v>
      </c>
      <c r="K85" s="12" t="s">
        <v>3</v>
      </c>
      <c r="L85" s="12" t="s">
        <v>42</v>
      </c>
      <c r="M85" s="6" t="s">
        <v>48</v>
      </c>
      <c r="N85" s="7">
        <v>668974</v>
      </c>
      <c r="O85" s="7">
        <v>425153</v>
      </c>
      <c r="P85" s="4">
        <f t="shared" si="3"/>
        <v>-0.36447006909087648</v>
      </c>
    </row>
    <row r="86" spans="1:16" x14ac:dyDescent="0.25">
      <c r="A86" s="12" t="s">
        <v>3</v>
      </c>
      <c r="B86" s="12" t="s">
        <v>42</v>
      </c>
      <c r="C86" s="6" t="s">
        <v>47</v>
      </c>
      <c r="D86" s="7">
        <v>1479</v>
      </c>
      <c r="E86" s="7"/>
      <c r="F86" s="4">
        <f t="shared" si="2"/>
        <v>-1</v>
      </c>
      <c r="K86" s="12" t="s">
        <v>3</v>
      </c>
      <c r="L86" s="12" t="s">
        <v>42</v>
      </c>
      <c r="M86" s="6" t="s">
        <v>46</v>
      </c>
      <c r="N86" s="7">
        <v>212246</v>
      </c>
      <c r="O86" s="7">
        <v>313117</v>
      </c>
      <c r="P86" s="4">
        <f t="shared" si="3"/>
        <v>0.47525512848298673</v>
      </c>
    </row>
    <row r="87" spans="1:16" x14ac:dyDescent="0.25">
      <c r="A87" s="12" t="s">
        <v>3</v>
      </c>
      <c r="B87" s="12" t="s">
        <v>42</v>
      </c>
      <c r="C87" s="6" t="s">
        <v>46</v>
      </c>
      <c r="D87" s="7">
        <v>467749</v>
      </c>
      <c r="E87" s="7">
        <v>313117</v>
      </c>
      <c r="F87" s="4">
        <f t="shared" si="2"/>
        <v>-0.33058755871204426</v>
      </c>
      <c r="K87" s="12" t="s">
        <v>3</v>
      </c>
      <c r="L87" s="12" t="s">
        <v>42</v>
      </c>
      <c r="M87" s="6" t="s">
        <v>45</v>
      </c>
      <c r="N87" s="7">
        <v>1687</v>
      </c>
      <c r="O87" s="7"/>
      <c r="P87" s="4">
        <f t="shared" si="3"/>
        <v>-1</v>
      </c>
    </row>
    <row r="88" spans="1:16" x14ac:dyDescent="0.25">
      <c r="A88" s="12" t="s">
        <v>3</v>
      </c>
      <c r="B88" s="12" t="s">
        <v>42</v>
      </c>
      <c r="C88" s="6" t="s">
        <v>45</v>
      </c>
      <c r="D88" s="7">
        <v>1100611</v>
      </c>
      <c r="E88" s="7"/>
      <c r="F88" s="4">
        <f t="shared" si="2"/>
        <v>-1</v>
      </c>
      <c r="K88" s="12" t="s">
        <v>3</v>
      </c>
      <c r="L88" s="12" t="s">
        <v>42</v>
      </c>
      <c r="M88" s="6" t="s">
        <v>137</v>
      </c>
      <c r="N88" s="7"/>
      <c r="O88" s="7">
        <v>39400</v>
      </c>
      <c r="P88" s="4"/>
    </row>
    <row r="89" spans="1:16" x14ac:dyDescent="0.25">
      <c r="A89" s="12" t="s">
        <v>3</v>
      </c>
      <c r="B89" s="12" t="s">
        <v>42</v>
      </c>
      <c r="C89" s="6" t="s">
        <v>137</v>
      </c>
      <c r="D89" s="7">
        <v>25632</v>
      </c>
      <c r="E89" s="7">
        <v>39400</v>
      </c>
      <c r="F89" s="4">
        <f t="shared" si="2"/>
        <v>0.53714107365792763</v>
      </c>
      <c r="K89" s="12" t="s">
        <v>3</v>
      </c>
      <c r="L89" s="12" t="s">
        <v>42</v>
      </c>
      <c r="M89" s="6" t="s">
        <v>172</v>
      </c>
      <c r="N89" s="7">
        <v>4939</v>
      </c>
      <c r="O89" s="7"/>
      <c r="P89" s="4">
        <f t="shared" si="3"/>
        <v>-1</v>
      </c>
    </row>
    <row r="90" spans="1:16" x14ac:dyDescent="0.25">
      <c r="A90" s="12" t="s">
        <v>3</v>
      </c>
      <c r="B90" s="12" t="s">
        <v>42</v>
      </c>
      <c r="C90" s="6" t="s">
        <v>187</v>
      </c>
      <c r="D90" s="7">
        <v>34889</v>
      </c>
      <c r="E90" s="7"/>
      <c r="F90" s="4">
        <f t="shared" si="2"/>
        <v>-1</v>
      </c>
      <c r="K90" s="12" t="s">
        <v>3</v>
      </c>
      <c r="L90" s="12" t="s">
        <v>42</v>
      </c>
      <c r="M90" s="6" t="s">
        <v>149</v>
      </c>
      <c r="N90" s="7">
        <v>12094</v>
      </c>
      <c r="O90" s="7">
        <v>6914</v>
      </c>
      <c r="P90" s="4">
        <f t="shared" si="3"/>
        <v>-0.42831155945096744</v>
      </c>
    </row>
    <row r="91" spans="1:16" x14ac:dyDescent="0.25">
      <c r="A91" s="12" t="s">
        <v>3</v>
      </c>
      <c r="B91" s="12" t="s">
        <v>42</v>
      </c>
      <c r="C91" s="6" t="s">
        <v>149</v>
      </c>
      <c r="D91" s="7"/>
      <c r="E91" s="7">
        <v>6914</v>
      </c>
      <c r="F91" s="4"/>
      <c r="K91" s="12" t="s">
        <v>3</v>
      </c>
      <c r="L91" s="12" t="s">
        <v>42</v>
      </c>
      <c r="M91" s="6" t="s">
        <v>44</v>
      </c>
      <c r="N91" s="7">
        <v>111564</v>
      </c>
      <c r="O91" s="7">
        <v>62343</v>
      </c>
      <c r="P91" s="4">
        <f t="shared" si="3"/>
        <v>-0.44119070667957405</v>
      </c>
    </row>
    <row r="92" spans="1:16" x14ac:dyDescent="0.25">
      <c r="A92" s="12" t="s">
        <v>3</v>
      </c>
      <c r="B92" s="12" t="s">
        <v>42</v>
      </c>
      <c r="C92" s="6" t="s">
        <v>44</v>
      </c>
      <c r="D92" s="7">
        <v>132281</v>
      </c>
      <c r="E92" s="7">
        <v>62343</v>
      </c>
      <c r="F92" s="4">
        <f t="shared" si="2"/>
        <v>-0.52870782652081549</v>
      </c>
      <c r="K92" s="12" t="s">
        <v>3</v>
      </c>
      <c r="L92" s="12" t="s">
        <v>42</v>
      </c>
      <c r="M92" s="6" t="s">
        <v>136</v>
      </c>
      <c r="N92" s="7">
        <v>161781</v>
      </c>
      <c r="O92" s="7">
        <v>54712</v>
      </c>
      <c r="P92" s="4">
        <f t="shared" si="3"/>
        <v>-0.66181442814669211</v>
      </c>
    </row>
    <row r="93" spans="1:16" x14ac:dyDescent="0.25">
      <c r="A93" s="12" t="s">
        <v>3</v>
      </c>
      <c r="B93" s="12" t="s">
        <v>42</v>
      </c>
      <c r="C93" s="6" t="s">
        <v>136</v>
      </c>
      <c r="D93" s="7">
        <v>237635</v>
      </c>
      <c r="E93" s="7">
        <v>54712</v>
      </c>
      <c r="F93" s="4">
        <f t="shared" si="2"/>
        <v>-0.76976455488459194</v>
      </c>
      <c r="K93" s="12" t="s">
        <v>3</v>
      </c>
      <c r="L93" s="12" t="s">
        <v>42</v>
      </c>
      <c r="M93" s="6" t="s">
        <v>135</v>
      </c>
      <c r="N93" s="7">
        <v>11259</v>
      </c>
      <c r="O93" s="7">
        <v>2211</v>
      </c>
      <c r="P93" s="4">
        <f t="shared" si="3"/>
        <v>-0.80362376765254462</v>
      </c>
    </row>
    <row r="94" spans="1:16" x14ac:dyDescent="0.25">
      <c r="A94" s="12" t="s">
        <v>3</v>
      </c>
      <c r="B94" s="12" t="s">
        <v>42</v>
      </c>
      <c r="C94" s="6" t="s">
        <v>135</v>
      </c>
      <c r="D94" s="7">
        <v>2046</v>
      </c>
      <c r="E94" s="7">
        <v>2211</v>
      </c>
      <c r="F94" s="4">
        <f t="shared" si="2"/>
        <v>8.0645161290322578E-2</v>
      </c>
      <c r="K94" s="12" t="s">
        <v>3</v>
      </c>
      <c r="L94" s="12" t="s">
        <v>42</v>
      </c>
      <c r="M94" s="6" t="s">
        <v>150</v>
      </c>
      <c r="N94" s="7"/>
      <c r="O94" s="7">
        <v>6943</v>
      </c>
      <c r="P94" s="4"/>
    </row>
    <row r="95" spans="1:16" x14ac:dyDescent="0.25">
      <c r="A95" s="12" t="s">
        <v>3</v>
      </c>
      <c r="B95" s="12" t="s">
        <v>42</v>
      </c>
      <c r="C95" s="6" t="s">
        <v>180</v>
      </c>
      <c r="D95" s="7">
        <v>8108</v>
      </c>
      <c r="E95" s="7"/>
      <c r="F95" s="4">
        <f t="shared" si="2"/>
        <v>-1</v>
      </c>
      <c r="K95" s="12" t="s">
        <v>3</v>
      </c>
      <c r="L95" s="12" t="s">
        <v>42</v>
      </c>
      <c r="M95" s="6" t="s">
        <v>134</v>
      </c>
      <c r="N95" s="7">
        <v>84143</v>
      </c>
      <c r="O95" s="7">
        <v>99794</v>
      </c>
      <c r="P95" s="4">
        <f t="shared" si="3"/>
        <v>0.1860047775810228</v>
      </c>
    </row>
    <row r="96" spans="1:16" x14ac:dyDescent="0.25">
      <c r="A96" s="12" t="s">
        <v>3</v>
      </c>
      <c r="B96" s="12" t="s">
        <v>42</v>
      </c>
      <c r="C96" s="6" t="s">
        <v>150</v>
      </c>
      <c r="D96" s="7"/>
      <c r="E96" s="7">
        <v>6943</v>
      </c>
      <c r="F96" s="4"/>
      <c r="K96" s="12" t="s">
        <v>3</v>
      </c>
      <c r="L96" s="12" t="s">
        <v>42</v>
      </c>
      <c r="M96" s="6" t="s">
        <v>133</v>
      </c>
      <c r="N96" s="7">
        <v>24345</v>
      </c>
      <c r="O96" s="7">
        <v>181231</v>
      </c>
      <c r="P96" s="4">
        <f t="shared" si="3"/>
        <v>6.4442801396590674</v>
      </c>
    </row>
    <row r="97" spans="1:16" x14ac:dyDescent="0.25">
      <c r="A97" s="12" t="s">
        <v>3</v>
      </c>
      <c r="B97" s="12" t="s">
        <v>42</v>
      </c>
      <c r="C97" s="6" t="s">
        <v>188</v>
      </c>
      <c r="D97" s="7">
        <v>5384</v>
      </c>
      <c r="E97" s="7"/>
      <c r="F97" s="4">
        <f t="shared" si="2"/>
        <v>-1</v>
      </c>
      <c r="K97" s="12" t="s">
        <v>3</v>
      </c>
      <c r="L97" s="12" t="s">
        <v>42</v>
      </c>
      <c r="M97" s="6" t="s">
        <v>43</v>
      </c>
      <c r="N97" s="7">
        <v>13998</v>
      </c>
      <c r="O97" s="7">
        <v>23840</v>
      </c>
      <c r="P97" s="4">
        <f t="shared" si="3"/>
        <v>0.70310044292041718</v>
      </c>
    </row>
    <row r="98" spans="1:16" x14ac:dyDescent="0.25">
      <c r="A98" s="12" t="s">
        <v>3</v>
      </c>
      <c r="B98" s="12" t="s">
        <v>42</v>
      </c>
      <c r="C98" s="6" t="s">
        <v>134</v>
      </c>
      <c r="D98" s="7">
        <v>3158</v>
      </c>
      <c r="E98" s="7">
        <v>99794</v>
      </c>
      <c r="F98" s="4">
        <f t="shared" si="2"/>
        <v>30.600379987333756</v>
      </c>
      <c r="K98" s="12" t="s">
        <v>3</v>
      </c>
      <c r="L98" s="12" t="s">
        <v>42</v>
      </c>
      <c r="M98" s="6" t="s">
        <v>163</v>
      </c>
      <c r="N98" s="7">
        <v>1628</v>
      </c>
      <c r="O98" s="7">
        <v>4635</v>
      </c>
      <c r="P98" s="4">
        <f t="shared" si="3"/>
        <v>1.847051597051597</v>
      </c>
    </row>
    <row r="99" spans="1:16" x14ac:dyDescent="0.25">
      <c r="A99" s="12" t="s">
        <v>3</v>
      </c>
      <c r="B99" s="12" t="s">
        <v>42</v>
      </c>
      <c r="C99" s="6" t="s">
        <v>133</v>
      </c>
      <c r="D99" s="7">
        <v>4610</v>
      </c>
      <c r="E99" s="7">
        <v>181231</v>
      </c>
      <c r="F99" s="4">
        <f t="shared" si="2"/>
        <v>38.312581344902384</v>
      </c>
      <c r="K99" s="12" t="s">
        <v>3</v>
      </c>
      <c r="L99" s="12" t="s">
        <v>42</v>
      </c>
      <c r="M99" s="6" t="s">
        <v>132</v>
      </c>
      <c r="N99" s="7">
        <v>3407</v>
      </c>
      <c r="O99" s="7">
        <v>11458</v>
      </c>
      <c r="P99" s="4">
        <f t="shared" si="3"/>
        <v>2.3630760199589083</v>
      </c>
    </row>
    <row r="100" spans="1:16" x14ac:dyDescent="0.25">
      <c r="A100" s="12" t="s">
        <v>3</v>
      </c>
      <c r="B100" s="12" t="s">
        <v>42</v>
      </c>
      <c r="C100" s="6" t="s">
        <v>43</v>
      </c>
      <c r="D100" s="7">
        <v>17909</v>
      </c>
      <c r="E100" s="7">
        <v>23840</v>
      </c>
      <c r="F100" s="4">
        <f t="shared" si="2"/>
        <v>0.33117426992015186</v>
      </c>
      <c r="K100" s="12" t="s">
        <v>3</v>
      </c>
      <c r="L100" s="12" t="s">
        <v>42</v>
      </c>
      <c r="M100" s="6" t="s">
        <v>131</v>
      </c>
      <c r="N100" s="7">
        <v>70010</v>
      </c>
      <c r="O100" s="7">
        <v>6846</v>
      </c>
      <c r="P100" s="4">
        <f t="shared" si="3"/>
        <v>-0.90221396943293819</v>
      </c>
    </row>
    <row r="101" spans="1:16" x14ac:dyDescent="0.25">
      <c r="A101" s="12" t="s">
        <v>3</v>
      </c>
      <c r="B101" s="12" t="s">
        <v>42</v>
      </c>
      <c r="C101" s="6" t="s">
        <v>163</v>
      </c>
      <c r="D101" s="7"/>
      <c r="E101" s="7">
        <v>4635</v>
      </c>
      <c r="F101" s="4"/>
      <c r="K101" s="12" t="s">
        <v>3</v>
      </c>
      <c r="L101" s="12" t="s">
        <v>42</v>
      </c>
      <c r="M101" s="6" t="s">
        <v>41</v>
      </c>
      <c r="N101" s="7">
        <v>10061</v>
      </c>
      <c r="O101" s="7">
        <v>6343</v>
      </c>
      <c r="P101" s="4">
        <f t="shared" si="3"/>
        <v>-0.36954577079813139</v>
      </c>
    </row>
    <row r="102" spans="1:16" x14ac:dyDescent="0.25">
      <c r="A102" s="12" t="s">
        <v>3</v>
      </c>
      <c r="B102" s="12" t="s">
        <v>42</v>
      </c>
      <c r="C102" s="6" t="s">
        <v>189</v>
      </c>
      <c r="D102" s="7">
        <v>2400</v>
      </c>
      <c r="E102" s="7"/>
      <c r="F102" s="4">
        <f t="shared" si="2"/>
        <v>-1</v>
      </c>
      <c r="K102" s="12" t="s">
        <v>3</v>
      </c>
      <c r="L102" s="12" t="s">
        <v>42</v>
      </c>
      <c r="M102" s="6" t="s">
        <v>130</v>
      </c>
      <c r="N102" s="7"/>
      <c r="O102" s="7">
        <v>3814</v>
      </c>
      <c r="P102" s="4"/>
    </row>
    <row r="103" spans="1:16" x14ac:dyDescent="0.25">
      <c r="A103" s="12" t="s">
        <v>3</v>
      </c>
      <c r="B103" s="12" t="s">
        <v>42</v>
      </c>
      <c r="C103" s="6" t="s">
        <v>132</v>
      </c>
      <c r="D103" s="7">
        <v>9607</v>
      </c>
      <c r="E103" s="7">
        <v>11458</v>
      </c>
      <c r="F103" s="4">
        <f t="shared" si="2"/>
        <v>0.19267200999271364</v>
      </c>
      <c r="K103" s="12" t="s">
        <v>3</v>
      </c>
      <c r="L103" s="12" t="s">
        <v>42</v>
      </c>
      <c r="M103" s="6" t="s">
        <v>184</v>
      </c>
      <c r="N103" s="7"/>
      <c r="O103" s="7">
        <v>1442</v>
      </c>
      <c r="P103" s="4"/>
    </row>
    <row r="104" spans="1:16" x14ac:dyDescent="0.25">
      <c r="A104" s="12" t="s">
        <v>3</v>
      </c>
      <c r="B104" s="12" t="s">
        <v>42</v>
      </c>
      <c r="C104" s="6" t="s">
        <v>131</v>
      </c>
      <c r="D104" s="7">
        <v>18351</v>
      </c>
      <c r="E104" s="7">
        <v>6846</v>
      </c>
      <c r="F104" s="4">
        <f t="shared" si="2"/>
        <v>-0.62694131110021256</v>
      </c>
      <c r="K104" s="12" t="s">
        <v>3</v>
      </c>
      <c r="L104" s="12" t="s">
        <v>25</v>
      </c>
      <c r="M104" s="11" t="s">
        <v>0</v>
      </c>
      <c r="N104" s="10">
        <v>24946907</v>
      </c>
      <c r="O104" s="10">
        <v>15294417</v>
      </c>
      <c r="P104" s="4">
        <f t="shared" si="3"/>
        <v>-0.38692131252984591</v>
      </c>
    </row>
    <row r="105" spans="1:16" x14ac:dyDescent="0.25">
      <c r="A105" s="12" t="s">
        <v>3</v>
      </c>
      <c r="B105" s="12" t="s">
        <v>42</v>
      </c>
      <c r="C105" s="6" t="s">
        <v>41</v>
      </c>
      <c r="D105" s="7">
        <v>8378</v>
      </c>
      <c r="E105" s="7">
        <v>6343</v>
      </c>
      <c r="F105" s="4">
        <f t="shared" si="2"/>
        <v>-0.24289806636428743</v>
      </c>
      <c r="K105" s="12" t="s">
        <v>3</v>
      </c>
      <c r="L105" s="12" t="s">
        <v>25</v>
      </c>
      <c r="M105" s="6" t="s">
        <v>129</v>
      </c>
      <c r="N105" s="7"/>
      <c r="O105" s="7">
        <v>3753</v>
      </c>
      <c r="P105" s="4"/>
    </row>
    <row r="106" spans="1:16" x14ac:dyDescent="0.25">
      <c r="A106" s="12" t="s">
        <v>3</v>
      </c>
      <c r="B106" s="12" t="s">
        <v>42</v>
      </c>
      <c r="C106" s="6" t="s">
        <v>190</v>
      </c>
      <c r="D106" s="7">
        <v>4829</v>
      </c>
      <c r="E106" s="7"/>
      <c r="F106" s="4">
        <f t="shared" si="2"/>
        <v>-1</v>
      </c>
      <c r="K106" s="12" t="s">
        <v>3</v>
      </c>
      <c r="L106" s="12" t="s">
        <v>25</v>
      </c>
      <c r="M106" s="6" t="s">
        <v>40</v>
      </c>
      <c r="N106" s="7">
        <v>139738</v>
      </c>
      <c r="O106" s="7">
        <v>195604</v>
      </c>
      <c r="P106" s="4">
        <f t="shared" si="3"/>
        <v>0.39979103751306017</v>
      </c>
    </row>
    <row r="107" spans="1:16" x14ac:dyDescent="0.25">
      <c r="A107" s="12" t="s">
        <v>3</v>
      </c>
      <c r="B107" s="12" t="s">
        <v>42</v>
      </c>
      <c r="C107" s="6" t="s">
        <v>130</v>
      </c>
      <c r="D107" s="7">
        <v>64886</v>
      </c>
      <c r="E107" s="7">
        <v>3814</v>
      </c>
      <c r="F107" s="4">
        <f t="shared" si="2"/>
        <v>-0.94121998582128652</v>
      </c>
      <c r="K107" s="12" t="s">
        <v>3</v>
      </c>
      <c r="L107" s="12" t="s">
        <v>25</v>
      </c>
      <c r="M107" s="6" t="s">
        <v>39</v>
      </c>
      <c r="N107" s="7">
        <v>155381</v>
      </c>
      <c r="O107" s="7">
        <v>421879</v>
      </c>
      <c r="P107" s="4">
        <f t="shared" si="3"/>
        <v>1.7151260450119383</v>
      </c>
    </row>
    <row r="108" spans="1:16" x14ac:dyDescent="0.25">
      <c r="A108" s="12" t="s">
        <v>3</v>
      </c>
      <c r="B108" s="12" t="s">
        <v>42</v>
      </c>
      <c r="C108" s="6" t="s">
        <v>184</v>
      </c>
      <c r="D108" s="7"/>
      <c r="E108" s="7">
        <v>1442</v>
      </c>
      <c r="F108" s="4"/>
      <c r="K108" s="12" t="s">
        <v>3</v>
      </c>
      <c r="L108" s="12" t="s">
        <v>25</v>
      </c>
      <c r="M108" s="6" t="s">
        <v>38</v>
      </c>
      <c r="N108" s="7"/>
      <c r="O108" s="7">
        <v>12424</v>
      </c>
      <c r="P108" s="4"/>
    </row>
    <row r="109" spans="1:16" x14ac:dyDescent="0.25">
      <c r="A109" s="12" t="s">
        <v>3</v>
      </c>
      <c r="B109" s="12" t="s">
        <v>25</v>
      </c>
      <c r="C109" s="11" t="s">
        <v>0</v>
      </c>
      <c r="D109" s="10">
        <v>18875129</v>
      </c>
      <c r="E109" s="10">
        <v>15294417</v>
      </c>
      <c r="F109" s="4">
        <f t="shared" si="2"/>
        <v>-0.18970529949755574</v>
      </c>
      <c r="K109" s="12" t="s">
        <v>3</v>
      </c>
      <c r="L109" s="12" t="s">
        <v>25</v>
      </c>
      <c r="M109" s="6" t="s">
        <v>37</v>
      </c>
      <c r="N109" s="7">
        <v>293746</v>
      </c>
      <c r="O109" s="7">
        <v>251535</v>
      </c>
      <c r="P109" s="4">
        <f t="shared" si="3"/>
        <v>-0.14369897802863699</v>
      </c>
    </row>
    <row r="110" spans="1:16" x14ac:dyDescent="0.25">
      <c r="A110" s="12" t="s">
        <v>3</v>
      </c>
      <c r="B110" s="12" t="s">
        <v>25</v>
      </c>
      <c r="C110" s="6" t="s">
        <v>129</v>
      </c>
      <c r="D110" s="7">
        <v>11836</v>
      </c>
      <c r="E110" s="7">
        <v>3753</v>
      </c>
      <c r="F110" s="4">
        <f t="shared" si="2"/>
        <v>-0.68291652585332885</v>
      </c>
      <c r="K110" s="12" t="s">
        <v>3</v>
      </c>
      <c r="L110" s="12" t="s">
        <v>25</v>
      </c>
      <c r="M110" s="6" t="s">
        <v>36</v>
      </c>
      <c r="N110" s="7">
        <v>1098391</v>
      </c>
      <c r="O110" s="7">
        <v>432909</v>
      </c>
      <c r="P110" s="4">
        <f t="shared" si="3"/>
        <v>-0.60586985872972376</v>
      </c>
    </row>
    <row r="111" spans="1:16" x14ac:dyDescent="0.25">
      <c r="A111" s="12" t="s">
        <v>3</v>
      </c>
      <c r="B111" s="12" t="s">
        <v>25</v>
      </c>
      <c r="C111" s="6" t="s">
        <v>40</v>
      </c>
      <c r="D111" s="7">
        <v>239767</v>
      </c>
      <c r="E111" s="7">
        <v>195604</v>
      </c>
      <c r="F111" s="4">
        <f t="shared" si="2"/>
        <v>-0.18419131907226599</v>
      </c>
      <c r="K111" s="12" t="s">
        <v>3</v>
      </c>
      <c r="L111" s="12" t="s">
        <v>25</v>
      </c>
      <c r="M111" s="6" t="s">
        <v>35</v>
      </c>
      <c r="N111" s="7">
        <v>54098</v>
      </c>
      <c r="O111" s="7">
        <v>96397</v>
      </c>
      <c r="P111" s="4">
        <f t="shared" si="3"/>
        <v>0.78189581869939739</v>
      </c>
    </row>
    <row r="112" spans="1:16" x14ac:dyDescent="0.25">
      <c r="A112" s="12" t="s">
        <v>3</v>
      </c>
      <c r="B112" s="12" t="s">
        <v>25</v>
      </c>
      <c r="C112" s="6" t="s">
        <v>39</v>
      </c>
      <c r="D112" s="7">
        <v>173652</v>
      </c>
      <c r="E112" s="7">
        <v>421879</v>
      </c>
      <c r="F112" s="4">
        <f t="shared" si="2"/>
        <v>1.4294508557344574</v>
      </c>
      <c r="K112" s="12" t="s">
        <v>3</v>
      </c>
      <c r="L112" s="12" t="s">
        <v>25</v>
      </c>
      <c r="M112" s="6" t="s">
        <v>34</v>
      </c>
      <c r="N112" s="7">
        <v>110981</v>
      </c>
      <c r="O112" s="7">
        <v>536304</v>
      </c>
      <c r="P112" s="4">
        <f t="shared" si="3"/>
        <v>3.8323947342337878</v>
      </c>
    </row>
    <row r="113" spans="1:16" x14ac:dyDescent="0.25">
      <c r="A113" s="12" t="s">
        <v>3</v>
      </c>
      <c r="B113" s="12" t="s">
        <v>25</v>
      </c>
      <c r="C113" s="6" t="s">
        <v>38</v>
      </c>
      <c r="D113" s="7"/>
      <c r="E113" s="7">
        <v>12424</v>
      </c>
      <c r="F113" s="4"/>
      <c r="K113" s="12" t="s">
        <v>3</v>
      </c>
      <c r="L113" s="12" t="s">
        <v>25</v>
      </c>
      <c r="M113" s="6" t="s">
        <v>33</v>
      </c>
      <c r="N113" s="7">
        <v>16000</v>
      </c>
      <c r="O113" s="7">
        <v>73025</v>
      </c>
      <c r="P113" s="4">
        <f t="shared" si="3"/>
        <v>3.5640624999999999</v>
      </c>
    </row>
    <row r="114" spans="1:16" x14ac:dyDescent="0.25">
      <c r="A114" s="12" t="s">
        <v>3</v>
      </c>
      <c r="B114" s="12" t="s">
        <v>25</v>
      </c>
      <c r="C114" s="6" t="s">
        <v>37</v>
      </c>
      <c r="D114" s="7">
        <v>843859</v>
      </c>
      <c r="E114" s="7">
        <v>251535</v>
      </c>
      <c r="F114" s="4">
        <f t="shared" si="2"/>
        <v>-0.70192295158314366</v>
      </c>
      <c r="K114" s="12" t="s">
        <v>3</v>
      </c>
      <c r="L114" s="12" t="s">
        <v>25</v>
      </c>
      <c r="M114" s="6" t="s">
        <v>32</v>
      </c>
      <c r="N114" s="7">
        <v>71489</v>
      </c>
      <c r="O114" s="7">
        <v>42310</v>
      </c>
      <c r="P114" s="4">
        <f t="shared" si="3"/>
        <v>-0.40816069605114075</v>
      </c>
    </row>
    <row r="115" spans="1:16" x14ac:dyDescent="0.25">
      <c r="A115" s="12" t="s">
        <v>3</v>
      </c>
      <c r="B115" s="12" t="s">
        <v>25</v>
      </c>
      <c r="C115" s="6" t="s">
        <v>36</v>
      </c>
      <c r="D115" s="7">
        <v>357349</v>
      </c>
      <c r="E115" s="7">
        <v>432909</v>
      </c>
      <c r="F115" s="4">
        <f t="shared" si="2"/>
        <v>0.21144595339569999</v>
      </c>
      <c r="K115" s="12" t="s">
        <v>3</v>
      </c>
      <c r="L115" s="12" t="s">
        <v>25</v>
      </c>
      <c r="M115" s="6" t="s">
        <v>31</v>
      </c>
      <c r="N115" s="7">
        <v>166643</v>
      </c>
      <c r="O115" s="7">
        <v>96358</v>
      </c>
      <c r="P115" s="4">
        <f t="shared" si="3"/>
        <v>-0.4217698913245681</v>
      </c>
    </row>
    <row r="116" spans="1:16" x14ac:dyDescent="0.25">
      <c r="A116" s="12" t="s">
        <v>3</v>
      </c>
      <c r="B116" s="12" t="s">
        <v>25</v>
      </c>
      <c r="C116" s="6" t="s">
        <v>35</v>
      </c>
      <c r="D116" s="7">
        <v>253573</v>
      </c>
      <c r="E116" s="7">
        <v>96397</v>
      </c>
      <c r="F116" s="4">
        <f t="shared" si="2"/>
        <v>-0.61984517279047846</v>
      </c>
      <c r="K116" s="12" t="s">
        <v>3</v>
      </c>
      <c r="L116" s="12" t="s">
        <v>25</v>
      </c>
      <c r="M116" s="6" t="s">
        <v>173</v>
      </c>
      <c r="N116" s="7">
        <v>904</v>
      </c>
      <c r="O116" s="7"/>
      <c r="P116" s="4">
        <f t="shared" si="3"/>
        <v>-1</v>
      </c>
    </row>
    <row r="117" spans="1:16" x14ac:dyDescent="0.25">
      <c r="A117" s="12" t="s">
        <v>3</v>
      </c>
      <c r="B117" s="12" t="s">
        <v>25</v>
      </c>
      <c r="C117" s="6" t="s">
        <v>34</v>
      </c>
      <c r="D117" s="7">
        <v>90071</v>
      </c>
      <c r="E117" s="7">
        <v>536304</v>
      </c>
      <c r="F117" s="4">
        <f t="shared" si="2"/>
        <v>4.9542361026301469</v>
      </c>
      <c r="K117" s="12" t="s">
        <v>3</v>
      </c>
      <c r="L117" s="12" t="s">
        <v>25</v>
      </c>
      <c r="M117" s="6" t="s">
        <v>30</v>
      </c>
      <c r="N117" s="7">
        <v>692788</v>
      </c>
      <c r="O117" s="7">
        <v>238507</v>
      </c>
      <c r="P117" s="4">
        <f t="shared" si="3"/>
        <v>-0.65572873664093489</v>
      </c>
    </row>
    <row r="118" spans="1:16" x14ac:dyDescent="0.25">
      <c r="A118" s="12" t="s">
        <v>3</v>
      </c>
      <c r="B118" s="12" t="s">
        <v>25</v>
      </c>
      <c r="C118" s="6" t="s">
        <v>33</v>
      </c>
      <c r="D118" s="7">
        <v>52425</v>
      </c>
      <c r="E118" s="7">
        <v>73025</v>
      </c>
      <c r="F118" s="4">
        <f t="shared" si="2"/>
        <v>0.39294229852169765</v>
      </c>
      <c r="K118" s="12" t="s">
        <v>3</v>
      </c>
      <c r="L118" s="12" t="s">
        <v>25</v>
      </c>
      <c r="M118" s="6" t="s">
        <v>29</v>
      </c>
      <c r="N118" s="7">
        <v>13077232</v>
      </c>
      <c r="O118" s="7">
        <v>1146121</v>
      </c>
      <c r="P118" s="4">
        <f t="shared" si="3"/>
        <v>-0.912357523365801</v>
      </c>
    </row>
    <row r="119" spans="1:16" x14ac:dyDescent="0.25">
      <c r="A119" s="12" t="s">
        <v>3</v>
      </c>
      <c r="B119" s="12" t="s">
        <v>25</v>
      </c>
      <c r="C119" s="6" t="s">
        <v>32</v>
      </c>
      <c r="D119" s="7">
        <v>968565</v>
      </c>
      <c r="E119" s="7">
        <v>42310</v>
      </c>
      <c r="F119" s="4">
        <f t="shared" si="2"/>
        <v>-0.95631681921192691</v>
      </c>
      <c r="K119" s="12" t="s">
        <v>3</v>
      </c>
      <c r="L119" s="12" t="s">
        <v>25</v>
      </c>
      <c r="M119" s="6" t="s">
        <v>28</v>
      </c>
      <c r="N119" s="7">
        <v>2150814</v>
      </c>
      <c r="O119" s="7">
        <v>2607127</v>
      </c>
      <c r="P119" s="4">
        <f t="shared" si="3"/>
        <v>0.21215828053936789</v>
      </c>
    </row>
    <row r="120" spans="1:16" x14ac:dyDescent="0.25">
      <c r="A120" s="12" t="s">
        <v>3</v>
      </c>
      <c r="B120" s="12" t="s">
        <v>25</v>
      </c>
      <c r="C120" s="6" t="s">
        <v>31</v>
      </c>
      <c r="D120" s="7">
        <v>129896</v>
      </c>
      <c r="E120" s="7">
        <v>96358</v>
      </c>
      <c r="F120" s="4">
        <f t="shared" si="2"/>
        <v>-0.2581911683192708</v>
      </c>
      <c r="K120" s="12" t="s">
        <v>3</v>
      </c>
      <c r="L120" s="12" t="s">
        <v>25</v>
      </c>
      <c r="M120" s="6" t="s">
        <v>185</v>
      </c>
      <c r="N120" s="7"/>
      <c r="O120" s="7">
        <v>9190</v>
      </c>
      <c r="P120" s="4"/>
    </row>
    <row r="121" spans="1:16" x14ac:dyDescent="0.25">
      <c r="A121" s="12" t="s">
        <v>3</v>
      </c>
      <c r="B121" s="12" t="s">
        <v>25</v>
      </c>
      <c r="C121" s="6" t="s">
        <v>30</v>
      </c>
      <c r="D121" s="7">
        <v>1633577</v>
      </c>
      <c r="E121" s="7">
        <v>238507</v>
      </c>
      <c r="F121" s="4">
        <f t="shared" si="2"/>
        <v>-0.85399708737329183</v>
      </c>
      <c r="K121" s="12" t="s">
        <v>3</v>
      </c>
      <c r="L121" s="12" t="s">
        <v>25</v>
      </c>
      <c r="M121" s="6" t="s">
        <v>27</v>
      </c>
      <c r="N121" s="7">
        <v>33198</v>
      </c>
      <c r="O121" s="7">
        <v>67400</v>
      </c>
      <c r="P121" s="4">
        <f t="shared" si="3"/>
        <v>1.0302427857099825</v>
      </c>
    </row>
    <row r="122" spans="1:16" x14ac:dyDescent="0.25">
      <c r="A122" s="12" t="s">
        <v>3</v>
      </c>
      <c r="B122" s="12" t="s">
        <v>25</v>
      </c>
      <c r="C122" s="6" t="s">
        <v>29</v>
      </c>
      <c r="D122" s="7">
        <v>1138108</v>
      </c>
      <c r="E122" s="7">
        <v>1146121</v>
      </c>
      <c r="F122" s="4">
        <f t="shared" si="2"/>
        <v>7.0406323477209543E-3</v>
      </c>
      <c r="K122" s="12" t="s">
        <v>3</v>
      </c>
      <c r="L122" s="12" t="s">
        <v>25</v>
      </c>
      <c r="M122" s="6" t="s">
        <v>26</v>
      </c>
      <c r="N122" s="7">
        <v>6884505</v>
      </c>
      <c r="O122" s="7">
        <v>9063574</v>
      </c>
      <c r="P122" s="4">
        <f t="shared" si="3"/>
        <v>0.31651789053824492</v>
      </c>
    </row>
    <row r="123" spans="1:16" x14ac:dyDescent="0.25">
      <c r="A123" s="12" t="s">
        <v>3</v>
      </c>
      <c r="B123" s="12" t="s">
        <v>25</v>
      </c>
      <c r="C123" s="6" t="s">
        <v>28</v>
      </c>
      <c r="D123" s="7">
        <v>1504270</v>
      </c>
      <c r="E123" s="7">
        <v>2607127</v>
      </c>
      <c r="F123" s="4">
        <f t="shared" si="2"/>
        <v>0.73315096359031295</v>
      </c>
      <c r="K123" s="12" t="s">
        <v>3</v>
      </c>
      <c r="L123" s="12" t="s">
        <v>25</v>
      </c>
      <c r="M123" s="6" t="s">
        <v>160</v>
      </c>
      <c r="N123" s="7">
        <v>999</v>
      </c>
      <c r="O123" s="7"/>
      <c r="P123" s="4">
        <f t="shared" si="3"/>
        <v>-1</v>
      </c>
    </row>
    <row r="124" spans="1:16" x14ac:dyDescent="0.25">
      <c r="A124" s="12" t="s">
        <v>3</v>
      </c>
      <c r="B124" s="12" t="s">
        <v>25</v>
      </c>
      <c r="C124" s="6" t="s">
        <v>185</v>
      </c>
      <c r="D124" s="7"/>
      <c r="E124" s="7">
        <v>9190</v>
      </c>
      <c r="F124" s="4"/>
      <c r="K124" s="12" t="s">
        <v>3</v>
      </c>
      <c r="L124" s="12" t="s">
        <v>22</v>
      </c>
      <c r="M124" s="11" t="s">
        <v>0</v>
      </c>
      <c r="N124" s="10">
        <v>55650065</v>
      </c>
      <c r="O124" s="10">
        <v>58041069</v>
      </c>
      <c r="P124" s="4">
        <f t="shared" si="3"/>
        <v>4.2964981262825122E-2</v>
      </c>
    </row>
    <row r="125" spans="1:16" x14ac:dyDescent="0.25">
      <c r="A125" s="12" t="s">
        <v>3</v>
      </c>
      <c r="B125" s="12" t="s">
        <v>25</v>
      </c>
      <c r="C125" s="6" t="s">
        <v>27</v>
      </c>
      <c r="D125" s="7">
        <v>12520</v>
      </c>
      <c r="E125" s="7">
        <v>67400</v>
      </c>
      <c r="F125" s="4">
        <f t="shared" si="2"/>
        <v>4.3833865814696482</v>
      </c>
      <c r="K125" s="12" t="s">
        <v>3</v>
      </c>
      <c r="L125" s="12" t="s">
        <v>22</v>
      </c>
      <c r="M125" s="6" t="s">
        <v>24</v>
      </c>
      <c r="N125" s="7">
        <v>2525959</v>
      </c>
      <c r="O125" s="7">
        <v>2708470</v>
      </c>
      <c r="P125" s="4">
        <f t="shared" si="3"/>
        <v>7.2254141892247659E-2</v>
      </c>
    </row>
    <row r="126" spans="1:16" x14ac:dyDescent="0.25">
      <c r="A126" s="12" t="s">
        <v>3</v>
      </c>
      <c r="B126" s="12" t="s">
        <v>25</v>
      </c>
      <c r="C126" s="6" t="s">
        <v>26</v>
      </c>
      <c r="D126" s="7">
        <v>11465661</v>
      </c>
      <c r="E126" s="7">
        <v>9063574</v>
      </c>
      <c r="F126" s="4">
        <f t="shared" si="2"/>
        <v>-0.20950270551344577</v>
      </c>
      <c r="K126" s="12" t="s">
        <v>3</v>
      </c>
      <c r="L126" s="12" t="s">
        <v>22</v>
      </c>
      <c r="M126" s="6" t="s">
        <v>23</v>
      </c>
      <c r="N126" s="7">
        <v>79232</v>
      </c>
      <c r="O126" s="7">
        <v>300296</v>
      </c>
      <c r="P126" s="4">
        <f t="shared" si="3"/>
        <v>2.790084814216478</v>
      </c>
    </row>
    <row r="127" spans="1:16" x14ac:dyDescent="0.25">
      <c r="A127" s="12" t="s">
        <v>3</v>
      </c>
      <c r="B127" s="12" t="s">
        <v>22</v>
      </c>
      <c r="C127" s="11" t="s">
        <v>0</v>
      </c>
      <c r="D127" s="10">
        <v>66823674</v>
      </c>
      <c r="E127" s="10">
        <v>58041069</v>
      </c>
      <c r="F127" s="4">
        <f t="shared" si="2"/>
        <v>-0.13142954396670856</v>
      </c>
      <c r="K127" s="12" t="s">
        <v>3</v>
      </c>
      <c r="L127" s="12" t="s">
        <v>22</v>
      </c>
      <c r="M127" s="6" t="s">
        <v>21</v>
      </c>
      <c r="N127" s="7">
        <v>53044874</v>
      </c>
      <c r="O127" s="7">
        <v>55032303</v>
      </c>
      <c r="P127" s="4">
        <f t="shared" si="3"/>
        <v>3.7466937898655392E-2</v>
      </c>
    </row>
    <row r="128" spans="1:16" x14ac:dyDescent="0.25">
      <c r="A128" s="12" t="s">
        <v>3</v>
      </c>
      <c r="B128" s="12" t="s">
        <v>22</v>
      </c>
      <c r="C128" s="6" t="s">
        <v>24</v>
      </c>
      <c r="D128" s="7">
        <v>1871275</v>
      </c>
      <c r="E128" s="7">
        <v>2708470</v>
      </c>
      <c r="F128" s="4">
        <f t="shared" si="2"/>
        <v>0.44739282040320105</v>
      </c>
      <c r="K128" s="12" t="s">
        <v>3</v>
      </c>
      <c r="L128" s="12" t="s">
        <v>9</v>
      </c>
      <c r="M128" s="11" t="s">
        <v>0</v>
      </c>
      <c r="N128" s="10">
        <v>3711007</v>
      </c>
      <c r="O128" s="10">
        <v>4471950</v>
      </c>
      <c r="P128" s="4">
        <f t="shared" si="3"/>
        <v>0.20505027341635304</v>
      </c>
    </row>
    <row r="129" spans="1:16" x14ac:dyDescent="0.25">
      <c r="A129" s="12" t="s">
        <v>3</v>
      </c>
      <c r="B129" s="12" t="s">
        <v>22</v>
      </c>
      <c r="C129" s="6" t="s">
        <v>191</v>
      </c>
      <c r="D129" s="7">
        <v>78639</v>
      </c>
      <c r="E129" s="7"/>
      <c r="F129" s="4">
        <f t="shared" si="2"/>
        <v>-1</v>
      </c>
      <c r="K129" s="12" t="s">
        <v>3</v>
      </c>
      <c r="L129" s="12" t="s">
        <v>9</v>
      </c>
      <c r="M129" s="6" t="s">
        <v>20</v>
      </c>
      <c r="N129" s="7">
        <v>6924</v>
      </c>
      <c r="O129" s="7">
        <v>78208</v>
      </c>
      <c r="P129" s="4">
        <f t="shared" si="3"/>
        <v>10.295205083766609</v>
      </c>
    </row>
    <row r="130" spans="1:16" x14ac:dyDescent="0.25">
      <c r="A130" s="12" t="s">
        <v>3</v>
      </c>
      <c r="B130" s="12" t="s">
        <v>22</v>
      </c>
      <c r="C130" s="6" t="s">
        <v>23</v>
      </c>
      <c r="D130" s="7">
        <v>547060</v>
      </c>
      <c r="E130" s="7">
        <v>300296</v>
      </c>
      <c r="F130" s="4">
        <f t="shared" si="2"/>
        <v>-0.45107300844514314</v>
      </c>
      <c r="K130" s="12" t="s">
        <v>3</v>
      </c>
      <c r="L130" s="12" t="s">
        <v>9</v>
      </c>
      <c r="M130" s="6" t="s">
        <v>128</v>
      </c>
      <c r="N130" s="7">
        <v>55691</v>
      </c>
      <c r="O130" s="7">
        <v>12000</v>
      </c>
      <c r="P130" s="4">
        <f t="shared" si="3"/>
        <v>-0.78452532725215929</v>
      </c>
    </row>
    <row r="131" spans="1:16" x14ac:dyDescent="0.25">
      <c r="A131" s="12" t="s">
        <v>3</v>
      </c>
      <c r="B131" s="12" t="s">
        <v>22</v>
      </c>
      <c r="C131" s="6" t="s">
        <v>21</v>
      </c>
      <c r="D131" s="7">
        <v>64326700</v>
      </c>
      <c r="E131" s="7">
        <v>55032303</v>
      </c>
      <c r="F131" s="4">
        <f t="shared" si="2"/>
        <v>-0.14448739015059064</v>
      </c>
      <c r="K131" s="12" t="s">
        <v>3</v>
      </c>
      <c r="L131" s="12" t="s">
        <v>9</v>
      </c>
      <c r="M131" s="6" t="s">
        <v>174</v>
      </c>
      <c r="N131" s="7">
        <v>5000</v>
      </c>
      <c r="O131" s="7"/>
      <c r="P131" s="4">
        <f t="shared" si="3"/>
        <v>-1</v>
      </c>
    </row>
    <row r="132" spans="1:16" x14ac:dyDescent="0.25">
      <c r="A132" s="12" t="s">
        <v>3</v>
      </c>
      <c r="B132" s="3" t="s">
        <v>158</v>
      </c>
      <c r="C132" s="11" t="s">
        <v>0</v>
      </c>
      <c r="D132" s="10">
        <v>119913</v>
      </c>
      <c r="E132" s="10"/>
      <c r="F132" s="4">
        <f t="shared" ref="F132:F178" si="4">(E132-D132)/D132</f>
        <v>-1</v>
      </c>
      <c r="K132" s="12" t="s">
        <v>3</v>
      </c>
      <c r="L132" s="12" t="s">
        <v>9</v>
      </c>
      <c r="M132" s="6" t="s">
        <v>127</v>
      </c>
      <c r="N132" s="7">
        <v>94450</v>
      </c>
      <c r="O132" s="7">
        <v>208897</v>
      </c>
      <c r="P132" s="4">
        <f t="shared" ref="P132:P174" si="5">(O132-N132)/N132</f>
        <v>1.2117204870301748</v>
      </c>
    </row>
    <row r="133" spans="1:16" x14ac:dyDescent="0.25">
      <c r="A133" s="12" t="s">
        <v>3</v>
      </c>
      <c r="B133" s="12" t="s">
        <v>9</v>
      </c>
      <c r="C133" s="11" t="s">
        <v>0</v>
      </c>
      <c r="D133" s="10">
        <v>3071444</v>
      </c>
      <c r="E133" s="10">
        <v>4471950</v>
      </c>
      <c r="F133" s="4">
        <f t="shared" si="4"/>
        <v>0.4559764071882802</v>
      </c>
      <c r="K133" s="12" t="s">
        <v>3</v>
      </c>
      <c r="L133" s="12" t="s">
        <v>9</v>
      </c>
      <c r="M133" s="6" t="s">
        <v>126</v>
      </c>
      <c r="N133" s="7">
        <v>15400</v>
      </c>
      <c r="O133" s="7">
        <v>5200</v>
      </c>
      <c r="P133" s="4">
        <f t="shared" si="5"/>
        <v>-0.66233766233766234</v>
      </c>
    </row>
    <row r="134" spans="1:16" x14ac:dyDescent="0.25">
      <c r="A134" s="12" t="s">
        <v>3</v>
      </c>
      <c r="B134" s="12" t="s">
        <v>9</v>
      </c>
      <c r="C134" s="6" t="s">
        <v>20</v>
      </c>
      <c r="D134" s="7">
        <v>24938</v>
      </c>
      <c r="E134" s="7">
        <v>78208</v>
      </c>
      <c r="F134" s="4">
        <f t="shared" si="4"/>
        <v>2.1360975218541984</v>
      </c>
      <c r="K134" s="12" t="s">
        <v>3</v>
      </c>
      <c r="L134" s="12" t="s">
        <v>9</v>
      </c>
      <c r="M134" s="6" t="s">
        <v>125</v>
      </c>
      <c r="N134" s="7">
        <v>12000</v>
      </c>
      <c r="O134" s="7">
        <v>2000</v>
      </c>
      <c r="P134" s="4">
        <f t="shared" si="5"/>
        <v>-0.83333333333333337</v>
      </c>
    </row>
    <row r="135" spans="1:16" x14ac:dyDescent="0.25">
      <c r="A135" s="12" t="s">
        <v>3</v>
      </c>
      <c r="B135" s="12" t="s">
        <v>9</v>
      </c>
      <c r="C135" s="6" t="s">
        <v>128</v>
      </c>
      <c r="D135" s="7">
        <v>5000</v>
      </c>
      <c r="E135" s="7">
        <v>12000</v>
      </c>
      <c r="F135" s="4">
        <f t="shared" si="4"/>
        <v>1.4</v>
      </c>
      <c r="K135" s="12" t="s">
        <v>3</v>
      </c>
      <c r="L135" s="12" t="s">
        <v>9</v>
      </c>
      <c r="M135" s="6" t="s">
        <v>175</v>
      </c>
      <c r="N135" s="7">
        <v>15688</v>
      </c>
      <c r="O135" s="7">
        <v>5593</v>
      </c>
      <c r="P135" s="4">
        <f t="shared" si="5"/>
        <v>-0.64348546659867412</v>
      </c>
    </row>
    <row r="136" spans="1:16" x14ac:dyDescent="0.25">
      <c r="A136" s="12" t="s">
        <v>3</v>
      </c>
      <c r="B136" s="12" t="s">
        <v>9</v>
      </c>
      <c r="C136" s="6" t="s">
        <v>127</v>
      </c>
      <c r="D136" s="7">
        <v>164845</v>
      </c>
      <c r="E136" s="7">
        <v>208897</v>
      </c>
      <c r="F136" s="4">
        <f t="shared" si="4"/>
        <v>0.26723285510631201</v>
      </c>
      <c r="K136" s="12" t="s">
        <v>3</v>
      </c>
      <c r="L136" s="12" t="s">
        <v>9</v>
      </c>
      <c r="M136" s="6" t="s">
        <v>124</v>
      </c>
      <c r="N136" s="7"/>
      <c r="O136" s="7">
        <v>10373</v>
      </c>
      <c r="P136" s="4"/>
    </row>
    <row r="137" spans="1:16" x14ac:dyDescent="0.25">
      <c r="A137" s="12" t="s">
        <v>3</v>
      </c>
      <c r="B137" s="12" t="s">
        <v>9</v>
      </c>
      <c r="C137" s="6" t="s">
        <v>126</v>
      </c>
      <c r="D137" s="7">
        <v>126500</v>
      </c>
      <c r="E137" s="7">
        <v>5200</v>
      </c>
      <c r="F137" s="4">
        <f t="shared" si="4"/>
        <v>-0.95889328063241108</v>
      </c>
      <c r="K137" s="12" t="s">
        <v>3</v>
      </c>
      <c r="L137" s="12" t="s">
        <v>9</v>
      </c>
      <c r="M137" s="6" t="s">
        <v>19</v>
      </c>
      <c r="N137" s="7"/>
      <c r="O137" s="7">
        <v>18170</v>
      </c>
      <c r="P137" s="4"/>
    </row>
    <row r="138" spans="1:16" x14ac:dyDescent="0.25">
      <c r="A138" s="12" t="s">
        <v>3</v>
      </c>
      <c r="B138" s="12" t="s">
        <v>9</v>
      </c>
      <c r="C138" s="6" t="s">
        <v>125</v>
      </c>
      <c r="D138" s="7">
        <v>9000</v>
      </c>
      <c r="E138" s="7">
        <v>2000</v>
      </c>
      <c r="F138" s="4">
        <f t="shared" si="4"/>
        <v>-0.77777777777777779</v>
      </c>
      <c r="K138" s="12" t="s">
        <v>3</v>
      </c>
      <c r="L138" s="12" t="s">
        <v>9</v>
      </c>
      <c r="M138" s="6" t="s">
        <v>18</v>
      </c>
      <c r="N138" s="7">
        <v>235423</v>
      </c>
      <c r="O138" s="7">
        <v>299352</v>
      </c>
      <c r="P138" s="4">
        <f t="shared" si="5"/>
        <v>0.27154950875657857</v>
      </c>
    </row>
    <row r="139" spans="1:16" x14ac:dyDescent="0.25">
      <c r="A139" s="12" t="s">
        <v>3</v>
      </c>
      <c r="B139" s="12" t="s">
        <v>9</v>
      </c>
      <c r="C139" s="6" t="s">
        <v>175</v>
      </c>
      <c r="D139" s="7">
        <v>74867</v>
      </c>
      <c r="E139" s="7">
        <v>5593</v>
      </c>
      <c r="F139" s="4">
        <f t="shared" si="4"/>
        <v>-0.92529418836069299</v>
      </c>
      <c r="K139" s="12" t="s">
        <v>3</v>
      </c>
      <c r="L139" s="12" t="s">
        <v>9</v>
      </c>
      <c r="M139" s="6" t="s">
        <v>123</v>
      </c>
      <c r="N139" s="7">
        <v>192162</v>
      </c>
      <c r="O139" s="7">
        <v>274758</v>
      </c>
      <c r="P139" s="4">
        <f t="shared" si="5"/>
        <v>0.42982483529521964</v>
      </c>
    </row>
    <row r="140" spans="1:16" x14ac:dyDescent="0.25">
      <c r="A140" s="12" t="s">
        <v>3</v>
      </c>
      <c r="B140" s="12" t="s">
        <v>9</v>
      </c>
      <c r="C140" s="6" t="s">
        <v>124</v>
      </c>
      <c r="D140" s="7">
        <v>3452</v>
      </c>
      <c r="E140" s="7">
        <v>10373</v>
      </c>
      <c r="F140" s="4">
        <f t="shared" si="4"/>
        <v>2.0049246813441481</v>
      </c>
      <c r="K140" s="12" t="s">
        <v>3</v>
      </c>
      <c r="L140" s="12" t="s">
        <v>9</v>
      </c>
      <c r="M140" s="6" t="s">
        <v>122</v>
      </c>
      <c r="N140" s="7">
        <v>722112</v>
      </c>
      <c r="O140" s="7">
        <v>1008198</v>
      </c>
      <c r="P140" s="4">
        <f t="shared" si="5"/>
        <v>0.39617954001595318</v>
      </c>
    </row>
    <row r="141" spans="1:16" x14ac:dyDescent="0.25">
      <c r="A141" s="12" t="s">
        <v>3</v>
      </c>
      <c r="B141" s="12" t="s">
        <v>9</v>
      </c>
      <c r="C141" s="6" t="s">
        <v>19</v>
      </c>
      <c r="D141" s="7"/>
      <c r="E141" s="7">
        <v>18170</v>
      </c>
      <c r="F141" s="4"/>
      <c r="K141" s="12" t="s">
        <v>3</v>
      </c>
      <c r="L141" s="12" t="s">
        <v>9</v>
      </c>
      <c r="M141" s="6" t="s">
        <v>121</v>
      </c>
      <c r="N141" s="7">
        <v>70710</v>
      </c>
      <c r="O141" s="7">
        <v>88650</v>
      </c>
      <c r="P141" s="4">
        <f t="shared" si="5"/>
        <v>0.25371234620280014</v>
      </c>
    </row>
    <row r="142" spans="1:16" x14ac:dyDescent="0.25">
      <c r="A142" s="12" t="s">
        <v>3</v>
      </c>
      <c r="B142" s="12" t="s">
        <v>9</v>
      </c>
      <c r="C142" s="6" t="s">
        <v>18</v>
      </c>
      <c r="D142" s="7">
        <v>182112</v>
      </c>
      <c r="E142" s="7">
        <v>299352</v>
      </c>
      <c r="F142" s="4">
        <f t="shared" si="4"/>
        <v>0.64377965208223509</v>
      </c>
      <c r="K142" s="12" t="s">
        <v>3</v>
      </c>
      <c r="L142" s="12" t="s">
        <v>9</v>
      </c>
      <c r="M142" s="6" t="s">
        <v>120</v>
      </c>
      <c r="N142" s="7">
        <v>107545</v>
      </c>
      <c r="O142" s="7">
        <v>234127</v>
      </c>
      <c r="P142" s="4">
        <f t="shared" si="5"/>
        <v>1.1770142730949835</v>
      </c>
    </row>
    <row r="143" spans="1:16" x14ac:dyDescent="0.25">
      <c r="A143" s="12" t="s">
        <v>3</v>
      </c>
      <c r="B143" s="12" t="s">
        <v>9</v>
      </c>
      <c r="C143" s="6" t="s">
        <v>192</v>
      </c>
      <c r="D143" s="7">
        <v>1232</v>
      </c>
      <c r="E143" s="7"/>
      <c r="F143" s="4">
        <f t="shared" si="4"/>
        <v>-1</v>
      </c>
      <c r="K143" s="12" t="s">
        <v>3</v>
      </c>
      <c r="L143" s="12" t="s">
        <v>9</v>
      </c>
      <c r="M143" s="6" t="s">
        <v>17</v>
      </c>
      <c r="N143" s="7">
        <v>330070</v>
      </c>
      <c r="O143" s="7">
        <v>487846</v>
      </c>
      <c r="P143" s="4">
        <f t="shared" si="5"/>
        <v>0.47800769533735266</v>
      </c>
    </row>
    <row r="144" spans="1:16" x14ac:dyDescent="0.25">
      <c r="A144" s="12" t="s">
        <v>3</v>
      </c>
      <c r="B144" s="12" t="s">
        <v>9</v>
      </c>
      <c r="C144" s="6" t="s">
        <v>123</v>
      </c>
      <c r="D144" s="7">
        <v>308384</v>
      </c>
      <c r="E144" s="7">
        <v>274758</v>
      </c>
      <c r="F144" s="4">
        <f t="shared" si="4"/>
        <v>-0.10903937947494033</v>
      </c>
      <c r="K144" s="12" t="s">
        <v>3</v>
      </c>
      <c r="L144" s="12" t="s">
        <v>9</v>
      </c>
      <c r="M144" s="6" t="s">
        <v>176</v>
      </c>
      <c r="N144" s="7">
        <v>2000</v>
      </c>
      <c r="O144" s="7"/>
      <c r="P144" s="4">
        <f t="shared" si="5"/>
        <v>-1</v>
      </c>
    </row>
    <row r="145" spans="1:16" x14ac:dyDescent="0.25">
      <c r="A145" s="12" t="s">
        <v>3</v>
      </c>
      <c r="B145" s="12" t="s">
        <v>9</v>
      </c>
      <c r="C145" s="6" t="s">
        <v>122</v>
      </c>
      <c r="D145" s="7">
        <v>467869</v>
      </c>
      <c r="E145" s="7">
        <v>1008198</v>
      </c>
      <c r="F145" s="4">
        <f t="shared" si="4"/>
        <v>1.1548724108671444</v>
      </c>
      <c r="K145" s="12" t="s">
        <v>3</v>
      </c>
      <c r="L145" s="12" t="s">
        <v>9</v>
      </c>
      <c r="M145" s="6" t="s">
        <v>170</v>
      </c>
      <c r="N145" s="7">
        <v>2340</v>
      </c>
      <c r="O145" s="7">
        <v>12740</v>
      </c>
      <c r="P145" s="4">
        <f t="shared" si="5"/>
        <v>4.4444444444444446</v>
      </c>
    </row>
    <row r="146" spans="1:16" x14ac:dyDescent="0.25">
      <c r="A146" s="12" t="s">
        <v>3</v>
      </c>
      <c r="B146" s="12" t="s">
        <v>9</v>
      </c>
      <c r="C146" s="6" t="s">
        <v>121</v>
      </c>
      <c r="D146" s="7">
        <v>13700</v>
      </c>
      <c r="E146" s="7">
        <v>88650</v>
      </c>
      <c r="F146" s="4">
        <f t="shared" si="4"/>
        <v>5.4708029197080288</v>
      </c>
      <c r="K146" s="12" t="s">
        <v>3</v>
      </c>
      <c r="L146" s="12" t="s">
        <v>9</v>
      </c>
      <c r="M146" s="6" t="s">
        <v>177</v>
      </c>
      <c r="N146" s="7">
        <v>5004</v>
      </c>
      <c r="O146" s="7">
        <v>8488</v>
      </c>
      <c r="P146" s="4">
        <f t="shared" si="5"/>
        <v>0.69624300559552355</v>
      </c>
    </row>
    <row r="147" spans="1:16" x14ac:dyDescent="0.25">
      <c r="A147" s="12" t="s">
        <v>3</v>
      </c>
      <c r="B147" s="12" t="s">
        <v>9</v>
      </c>
      <c r="C147" s="6" t="s">
        <v>120</v>
      </c>
      <c r="D147" s="7">
        <v>221617</v>
      </c>
      <c r="E147" s="7">
        <v>234127</v>
      </c>
      <c r="F147" s="4">
        <f t="shared" si="4"/>
        <v>5.6448738138319715E-2</v>
      </c>
      <c r="K147" s="12" t="s">
        <v>3</v>
      </c>
      <c r="L147" s="12" t="s">
        <v>9</v>
      </c>
      <c r="M147" s="6" t="s">
        <v>151</v>
      </c>
      <c r="N147" s="7">
        <v>14</v>
      </c>
      <c r="O147" s="7">
        <v>15290</v>
      </c>
      <c r="P147" s="4">
        <f t="shared" si="5"/>
        <v>1091.1428571428571</v>
      </c>
    </row>
    <row r="148" spans="1:16" x14ac:dyDescent="0.25">
      <c r="A148" s="12" t="s">
        <v>3</v>
      </c>
      <c r="B148" s="12" t="s">
        <v>9</v>
      </c>
      <c r="C148" s="6" t="s">
        <v>17</v>
      </c>
      <c r="D148" s="7">
        <v>318894</v>
      </c>
      <c r="E148" s="7">
        <v>487846</v>
      </c>
      <c r="F148" s="4">
        <f t="shared" si="4"/>
        <v>0.52980614247994628</v>
      </c>
      <c r="K148" s="12" t="s">
        <v>3</v>
      </c>
      <c r="L148" s="12" t="s">
        <v>9</v>
      </c>
      <c r="M148" s="6" t="s">
        <v>178</v>
      </c>
      <c r="N148" s="7"/>
      <c r="O148" s="7">
        <v>5000</v>
      </c>
      <c r="P148" s="4"/>
    </row>
    <row r="149" spans="1:16" x14ac:dyDescent="0.25">
      <c r="A149" s="12" t="s">
        <v>3</v>
      </c>
      <c r="B149" s="12" t="s">
        <v>9</v>
      </c>
      <c r="C149" s="6" t="s">
        <v>170</v>
      </c>
      <c r="D149" s="7">
        <v>2825</v>
      </c>
      <c r="E149" s="7">
        <v>12740</v>
      </c>
      <c r="F149" s="4">
        <f t="shared" si="4"/>
        <v>3.5097345132743363</v>
      </c>
      <c r="K149" s="12" t="s">
        <v>3</v>
      </c>
      <c r="L149" s="12" t="s">
        <v>9</v>
      </c>
      <c r="M149" s="6" t="s">
        <v>16</v>
      </c>
      <c r="N149" s="7"/>
      <c r="O149" s="7">
        <v>3052</v>
      </c>
      <c r="P149" s="4"/>
    </row>
    <row r="150" spans="1:16" x14ac:dyDescent="0.25">
      <c r="A150" s="12" t="s">
        <v>3</v>
      </c>
      <c r="B150" s="12" t="s">
        <v>9</v>
      </c>
      <c r="C150" s="6" t="s">
        <v>177</v>
      </c>
      <c r="D150" s="7">
        <v>26302</v>
      </c>
      <c r="E150" s="7">
        <v>8488</v>
      </c>
      <c r="F150" s="4">
        <f t="shared" si="4"/>
        <v>-0.67728689833472744</v>
      </c>
      <c r="K150" s="12" t="s">
        <v>3</v>
      </c>
      <c r="L150" s="12" t="s">
        <v>9</v>
      </c>
      <c r="M150" s="6" t="s">
        <v>119</v>
      </c>
      <c r="N150" s="7">
        <v>18889</v>
      </c>
      <c r="O150" s="7">
        <v>5103</v>
      </c>
      <c r="P150" s="4">
        <f t="shared" si="5"/>
        <v>-0.72984276563079042</v>
      </c>
    </row>
    <row r="151" spans="1:16" x14ac:dyDescent="0.25">
      <c r="A151" s="12" t="s">
        <v>3</v>
      </c>
      <c r="B151" s="12" t="s">
        <v>9</v>
      </c>
      <c r="C151" s="6" t="s">
        <v>151</v>
      </c>
      <c r="D151" s="7"/>
      <c r="E151" s="7">
        <v>15290</v>
      </c>
      <c r="F151" s="4"/>
      <c r="K151" s="12" t="s">
        <v>3</v>
      </c>
      <c r="L151" s="12" t="s">
        <v>9</v>
      </c>
      <c r="M151" s="6" t="s">
        <v>148</v>
      </c>
      <c r="N151" s="7">
        <v>14650</v>
      </c>
      <c r="O151" s="7"/>
      <c r="P151" s="4">
        <f t="shared" si="5"/>
        <v>-1</v>
      </c>
    </row>
    <row r="152" spans="1:16" x14ac:dyDescent="0.25">
      <c r="A152" s="12" t="s">
        <v>3</v>
      </c>
      <c r="B152" s="12" t="s">
        <v>9</v>
      </c>
      <c r="C152" s="6" t="s">
        <v>178</v>
      </c>
      <c r="D152" s="7">
        <v>1440</v>
      </c>
      <c r="E152" s="7">
        <v>5000</v>
      </c>
      <c r="F152" s="4">
        <f t="shared" si="4"/>
        <v>2.4722222222222223</v>
      </c>
      <c r="K152" s="12" t="s">
        <v>3</v>
      </c>
      <c r="L152" s="12" t="s">
        <v>9</v>
      </c>
      <c r="M152" s="6" t="s">
        <v>118</v>
      </c>
      <c r="N152" s="7">
        <v>14933</v>
      </c>
      <c r="O152" s="7">
        <v>267523</v>
      </c>
      <c r="P152" s="4">
        <f t="shared" si="5"/>
        <v>16.914886493002076</v>
      </c>
    </row>
    <row r="153" spans="1:16" x14ac:dyDescent="0.25">
      <c r="A153" s="12" t="s">
        <v>3</v>
      </c>
      <c r="B153" s="12" t="s">
        <v>9</v>
      </c>
      <c r="C153" s="6" t="s">
        <v>16</v>
      </c>
      <c r="D153" s="7">
        <v>30742</v>
      </c>
      <c r="E153" s="7">
        <v>3052</v>
      </c>
      <c r="F153" s="4">
        <f t="shared" si="4"/>
        <v>-0.9007221390930974</v>
      </c>
      <c r="K153" s="12" t="s">
        <v>3</v>
      </c>
      <c r="L153" s="12" t="s">
        <v>9</v>
      </c>
      <c r="M153" s="6" t="s">
        <v>15</v>
      </c>
      <c r="N153" s="7">
        <v>148367</v>
      </c>
      <c r="O153" s="7">
        <v>376898</v>
      </c>
      <c r="P153" s="4">
        <f t="shared" si="5"/>
        <v>1.5403088287826807</v>
      </c>
    </row>
    <row r="154" spans="1:16" x14ac:dyDescent="0.25">
      <c r="A154" s="12" t="s">
        <v>3</v>
      </c>
      <c r="B154" s="12" t="s">
        <v>9</v>
      </c>
      <c r="C154" s="6" t="s">
        <v>119</v>
      </c>
      <c r="D154" s="7">
        <v>19762</v>
      </c>
      <c r="E154" s="7">
        <v>5103</v>
      </c>
      <c r="F154" s="4">
        <f t="shared" si="4"/>
        <v>-0.74177714806193706</v>
      </c>
      <c r="K154" s="12" t="s">
        <v>3</v>
      </c>
      <c r="L154" s="12" t="s">
        <v>9</v>
      </c>
      <c r="M154" s="6" t="s">
        <v>155</v>
      </c>
      <c r="N154" s="7">
        <v>3399</v>
      </c>
      <c r="O154" s="7"/>
      <c r="P154" s="4">
        <f t="shared" si="5"/>
        <v>-1</v>
      </c>
    </row>
    <row r="155" spans="1:16" x14ac:dyDescent="0.25">
      <c r="A155" s="12" t="s">
        <v>3</v>
      </c>
      <c r="B155" s="12" t="s">
        <v>9</v>
      </c>
      <c r="C155" s="6" t="s">
        <v>148</v>
      </c>
      <c r="D155" s="7">
        <v>9165</v>
      </c>
      <c r="E155" s="7"/>
      <c r="F155" s="4">
        <f t="shared" si="4"/>
        <v>-1</v>
      </c>
      <c r="K155" s="12" t="s">
        <v>3</v>
      </c>
      <c r="L155" s="12" t="s">
        <v>9</v>
      </c>
      <c r="M155" s="6" t="s">
        <v>14</v>
      </c>
      <c r="N155" s="7">
        <v>95067</v>
      </c>
      <c r="O155" s="7">
        <v>90280</v>
      </c>
      <c r="P155" s="4">
        <f t="shared" si="5"/>
        <v>-5.0353960890740214E-2</v>
      </c>
    </row>
    <row r="156" spans="1:16" x14ac:dyDescent="0.25">
      <c r="A156" s="12" t="s">
        <v>3</v>
      </c>
      <c r="B156" s="12" t="s">
        <v>9</v>
      </c>
      <c r="C156" s="6" t="s">
        <v>118</v>
      </c>
      <c r="D156" s="7"/>
      <c r="E156" s="7">
        <v>267523</v>
      </c>
      <c r="F156" s="4"/>
      <c r="K156" s="12" t="s">
        <v>3</v>
      </c>
      <c r="L156" s="12" t="s">
        <v>9</v>
      </c>
      <c r="M156" s="6" t="s">
        <v>117</v>
      </c>
      <c r="N156" s="7">
        <v>2546</v>
      </c>
      <c r="O156" s="7">
        <v>9871</v>
      </c>
      <c r="P156" s="4">
        <f t="shared" si="5"/>
        <v>2.8770620581304005</v>
      </c>
    </row>
    <row r="157" spans="1:16" x14ac:dyDescent="0.25">
      <c r="A157" s="12" t="s">
        <v>3</v>
      </c>
      <c r="B157" s="12" t="s">
        <v>9</v>
      </c>
      <c r="C157" s="6" t="s">
        <v>15</v>
      </c>
      <c r="D157" s="7">
        <v>380637</v>
      </c>
      <c r="E157" s="7">
        <v>376898</v>
      </c>
      <c r="F157" s="4">
        <f t="shared" si="4"/>
        <v>-9.823007222104E-3</v>
      </c>
      <c r="K157" s="12" t="s">
        <v>3</v>
      </c>
      <c r="L157" s="12" t="s">
        <v>9</v>
      </c>
      <c r="M157" s="6" t="s">
        <v>13</v>
      </c>
      <c r="N157" s="7">
        <v>265690</v>
      </c>
      <c r="O157" s="7">
        <v>538400</v>
      </c>
      <c r="P157" s="4">
        <f t="shared" si="5"/>
        <v>1.0264217697316422</v>
      </c>
    </row>
    <row r="158" spans="1:16" x14ac:dyDescent="0.25">
      <c r="A158" s="12" t="s">
        <v>3</v>
      </c>
      <c r="B158" s="12" t="s">
        <v>9</v>
      </c>
      <c r="C158" s="6" t="s">
        <v>155</v>
      </c>
      <c r="D158" s="7">
        <v>1702</v>
      </c>
      <c r="E158" s="7"/>
      <c r="F158" s="4">
        <f t="shared" si="4"/>
        <v>-1</v>
      </c>
      <c r="K158" s="12" t="s">
        <v>3</v>
      </c>
      <c r="L158" s="12" t="s">
        <v>9</v>
      </c>
      <c r="M158" s="6" t="s">
        <v>116</v>
      </c>
      <c r="N158" s="7">
        <v>77159</v>
      </c>
      <c r="O158" s="7">
        <v>2500</v>
      </c>
      <c r="P158" s="4">
        <f t="shared" si="5"/>
        <v>-0.96759937272385599</v>
      </c>
    </row>
    <row r="159" spans="1:16" x14ac:dyDescent="0.25">
      <c r="A159" s="12" t="s">
        <v>3</v>
      </c>
      <c r="B159" s="12" t="s">
        <v>9</v>
      </c>
      <c r="C159" s="6" t="s">
        <v>14</v>
      </c>
      <c r="D159" s="7">
        <v>107179</v>
      </c>
      <c r="E159" s="7">
        <v>90280</v>
      </c>
      <c r="F159" s="4">
        <f t="shared" si="4"/>
        <v>-0.15767081237929073</v>
      </c>
      <c r="K159" s="12" t="s">
        <v>3</v>
      </c>
      <c r="L159" s="12" t="s">
        <v>9</v>
      </c>
      <c r="M159" s="6" t="s">
        <v>12</v>
      </c>
      <c r="N159" s="7">
        <v>287448</v>
      </c>
      <c r="O159" s="7">
        <v>177996</v>
      </c>
      <c r="P159" s="4">
        <f t="shared" si="5"/>
        <v>-0.38077147866744593</v>
      </c>
    </row>
    <row r="160" spans="1:16" x14ac:dyDescent="0.25">
      <c r="A160" s="12" t="s">
        <v>3</v>
      </c>
      <c r="B160" s="12" t="s">
        <v>9</v>
      </c>
      <c r="C160" s="6" t="s">
        <v>117</v>
      </c>
      <c r="D160" s="7">
        <v>19462</v>
      </c>
      <c r="E160" s="7">
        <v>9871</v>
      </c>
      <c r="F160" s="4">
        <f t="shared" si="4"/>
        <v>-0.49280649470763538</v>
      </c>
      <c r="K160" s="12" t="s">
        <v>3</v>
      </c>
      <c r="L160" s="12" t="s">
        <v>9</v>
      </c>
      <c r="M160" s="6" t="s">
        <v>11</v>
      </c>
      <c r="N160" s="7">
        <v>12613</v>
      </c>
      <c r="O160" s="7">
        <v>21036</v>
      </c>
      <c r="P160" s="4">
        <f t="shared" si="5"/>
        <v>0.66780306033457548</v>
      </c>
    </row>
    <row r="161" spans="1:16" x14ac:dyDescent="0.25">
      <c r="A161" s="12" t="s">
        <v>3</v>
      </c>
      <c r="B161" s="12" t="s">
        <v>9</v>
      </c>
      <c r="C161" s="6" t="s">
        <v>13</v>
      </c>
      <c r="D161" s="7">
        <v>46563</v>
      </c>
      <c r="E161" s="7">
        <v>538400</v>
      </c>
      <c r="F161" s="4">
        <f t="shared" si="4"/>
        <v>10.562828855529068</v>
      </c>
      <c r="K161" s="12" t="s">
        <v>3</v>
      </c>
      <c r="L161" s="12" t="s">
        <v>9</v>
      </c>
      <c r="M161" s="6" t="s">
        <v>10</v>
      </c>
      <c r="N161" s="7">
        <v>821183</v>
      </c>
      <c r="O161" s="7">
        <v>184765</v>
      </c>
      <c r="P161" s="4">
        <f t="shared" si="5"/>
        <v>-0.77500143086254825</v>
      </c>
    </row>
    <row r="162" spans="1:16" x14ac:dyDescent="0.25">
      <c r="A162" s="12" t="s">
        <v>3</v>
      </c>
      <c r="B162" s="12" t="s">
        <v>9</v>
      </c>
      <c r="C162" s="6" t="s">
        <v>116</v>
      </c>
      <c r="D162" s="7">
        <v>28000</v>
      </c>
      <c r="E162" s="7">
        <v>2500</v>
      </c>
      <c r="F162" s="4">
        <f t="shared" si="4"/>
        <v>-0.9107142857142857</v>
      </c>
      <c r="K162" s="12" t="s">
        <v>3</v>
      </c>
      <c r="L162" s="12" t="s">
        <v>9</v>
      </c>
      <c r="M162" s="6" t="s">
        <v>115</v>
      </c>
      <c r="N162" s="7">
        <v>54000</v>
      </c>
      <c r="O162" s="7">
        <v>10960</v>
      </c>
      <c r="P162" s="4">
        <f t="shared" si="5"/>
        <v>-0.79703703703703699</v>
      </c>
    </row>
    <row r="163" spans="1:16" x14ac:dyDescent="0.25">
      <c r="A163" s="12" t="s">
        <v>3</v>
      </c>
      <c r="B163" s="12" t="s">
        <v>9</v>
      </c>
      <c r="C163" s="6" t="s">
        <v>12</v>
      </c>
      <c r="D163" s="7">
        <v>225117</v>
      </c>
      <c r="E163" s="7">
        <v>177996</v>
      </c>
      <c r="F163" s="4">
        <f t="shared" si="4"/>
        <v>-0.20931782139953892</v>
      </c>
      <c r="K163" s="12" t="s">
        <v>3</v>
      </c>
      <c r="L163" s="12" t="s">
        <v>9</v>
      </c>
      <c r="M163" s="6" t="s">
        <v>164</v>
      </c>
      <c r="N163" s="7">
        <v>9393</v>
      </c>
      <c r="O163" s="7">
        <v>4926</v>
      </c>
      <c r="P163" s="4">
        <f t="shared" si="5"/>
        <v>-0.47556691152986269</v>
      </c>
    </row>
    <row r="164" spans="1:16" x14ac:dyDescent="0.25">
      <c r="A164" s="12" t="s">
        <v>3</v>
      </c>
      <c r="B164" s="12" t="s">
        <v>9</v>
      </c>
      <c r="C164" s="6" t="s">
        <v>11</v>
      </c>
      <c r="D164" s="7">
        <v>28192</v>
      </c>
      <c r="E164" s="7">
        <v>21036</v>
      </c>
      <c r="F164" s="4">
        <f t="shared" si="4"/>
        <v>-0.25383087400681043</v>
      </c>
      <c r="K164" s="12" t="s">
        <v>3</v>
      </c>
      <c r="L164" s="12" t="s">
        <v>9</v>
      </c>
      <c r="M164" s="6" t="s">
        <v>114</v>
      </c>
      <c r="N164" s="7">
        <v>11637</v>
      </c>
      <c r="O164" s="7">
        <v>1250</v>
      </c>
      <c r="P164" s="4">
        <f t="shared" si="5"/>
        <v>-0.89258399931253762</v>
      </c>
    </row>
    <row r="165" spans="1:16" x14ac:dyDescent="0.25">
      <c r="A165" s="12" t="s">
        <v>3</v>
      </c>
      <c r="B165" s="12" t="s">
        <v>9</v>
      </c>
      <c r="C165" s="6" t="s">
        <v>10</v>
      </c>
      <c r="D165" s="7">
        <v>157495</v>
      </c>
      <c r="E165" s="7">
        <v>184765</v>
      </c>
      <c r="F165" s="4">
        <f t="shared" si="4"/>
        <v>0.17314835391599734</v>
      </c>
      <c r="K165" s="12" t="s">
        <v>3</v>
      </c>
      <c r="L165" s="12" t="s">
        <v>9</v>
      </c>
      <c r="M165" s="6" t="s">
        <v>8</v>
      </c>
      <c r="N165" s="7">
        <v>1500</v>
      </c>
      <c r="O165" s="7">
        <v>2500</v>
      </c>
      <c r="P165" s="4">
        <f t="shared" si="5"/>
        <v>0.66666666666666663</v>
      </c>
    </row>
    <row r="166" spans="1:16" x14ac:dyDescent="0.25">
      <c r="A166" s="12" t="s">
        <v>3</v>
      </c>
      <c r="B166" s="12" t="s">
        <v>9</v>
      </c>
      <c r="C166" s="6" t="s">
        <v>115</v>
      </c>
      <c r="D166" s="7">
        <v>8000</v>
      </c>
      <c r="E166" s="7">
        <v>10960</v>
      </c>
      <c r="F166" s="4">
        <f t="shared" si="4"/>
        <v>0.37</v>
      </c>
      <c r="K166" s="12" t="s">
        <v>3</v>
      </c>
      <c r="L166" s="12" t="s">
        <v>2</v>
      </c>
      <c r="M166" s="11" t="s">
        <v>0</v>
      </c>
      <c r="N166" s="10">
        <v>5358715</v>
      </c>
      <c r="O166" s="10">
        <v>7545537</v>
      </c>
      <c r="P166" s="4">
        <f t="shared" si="5"/>
        <v>0.40808701339780151</v>
      </c>
    </row>
    <row r="167" spans="1:16" x14ac:dyDescent="0.25">
      <c r="A167" s="12" t="s">
        <v>3</v>
      </c>
      <c r="B167" s="12" t="s">
        <v>9</v>
      </c>
      <c r="C167" s="6" t="s">
        <v>164</v>
      </c>
      <c r="D167" s="7">
        <v>32407</v>
      </c>
      <c r="E167" s="7">
        <v>4926</v>
      </c>
      <c r="F167" s="4">
        <f t="shared" si="4"/>
        <v>-0.84799580337581382</v>
      </c>
      <c r="K167" s="12" t="s">
        <v>3</v>
      </c>
      <c r="L167" s="12" t="s">
        <v>2</v>
      </c>
      <c r="M167" s="6" t="s">
        <v>7</v>
      </c>
      <c r="N167" s="7">
        <v>186979</v>
      </c>
      <c r="O167" s="7">
        <v>430034</v>
      </c>
      <c r="P167" s="4">
        <f t="shared" si="5"/>
        <v>1.2999053369629745</v>
      </c>
    </row>
    <row r="168" spans="1:16" x14ac:dyDescent="0.25">
      <c r="A168" s="12" t="s">
        <v>3</v>
      </c>
      <c r="B168" s="12" t="s">
        <v>9</v>
      </c>
      <c r="C168" s="6" t="s">
        <v>114</v>
      </c>
      <c r="D168" s="7">
        <v>16044</v>
      </c>
      <c r="E168" s="7">
        <v>1250</v>
      </c>
      <c r="F168" s="4">
        <f t="shared" si="4"/>
        <v>-0.92208925454998758</v>
      </c>
      <c r="K168" s="12" t="s">
        <v>3</v>
      </c>
      <c r="L168" s="12" t="s">
        <v>2</v>
      </c>
      <c r="M168" s="6" t="s">
        <v>6</v>
      </c>
      <c r="N168" s="7">
        <v>177268</v>
      </c>
      <c r="O168" s="7">
        <v>600404</v>
      </c>
      <c r="P168" s="4">
        <f t="shared" si="5"/>
        <v>2.3869846785657876</v>
      </c>
    </row>
    <row r="169" spans="1:16" x14ac:dyDescent="0.25">
      <c r="A169" s="12" t="s">
        <v>3</v>
      </c>
      <c r="B169" s="12" t="s">
        <v>9</v>
      </c>
      <c r="C169" s="6" t="s">
        <v>8</v>
      </c>
      <c r="D169" s="7">
        <v>8000</v>
      </c>
      <c r="E169" s="7">
        <v>2500</v>
      </c>
      <c r="F169" s="4">
        <f t="shared" si="4"/>
        <v>-0.6875</v>
      </c>
      <c r="K169" s="12" t="s">
        <v>3</v>
      </c>
      <c r="L169" s="12" t="s">
        <v>2</v>
      </c>
      <c r="M169" s="6" t="s">
        <v>153</v>
      </c>
      <c r="N169" s="7">
        <v>2270</v>
      </c>
      <c r="O169" s="7"/>
      <c r="P169" s="4">
        <f t="shared" si="5"/>
        <v>-1</v>
      </c>
    </row>
    <row r="170" spans="1:16" x14ac:dyDescent="0.25">
      <c r="A170" s="12" t="s">
        <v>3</v>
      </c>
      <c r="B170" s="12" t="s">
        <v>2</v>
      </c>
      <c r="C170" s="11" t="s">
        <v>0</v>
      </c>
      <c r="D170" s="10">
        <v>4172260</v>
      </c>
      <c r="E170" s="10">
        <v>7545537</v>
      </c>
      <c r="F170" s="4">
        <f t="shared" si="4"/>
        <v>0.80850114805884576</v>
      </c>
      <c r="K170" s="12" t="s">
        <v>3</v>
      </c>
      <c r="L170" s="12" t="s">
        <v>2</v>
      </c>
      <c r="M170" s="6" t="s">
        <v>5</v>
      </c>
      <c r="N170" s="7">
        <v>314227</v>
      </c>
      <c r="O170" s="7">
        <v>686931</v>
      </c>
      <c r="P170" s="4">
        <f t="shared" si="5"/>
        <v>1.186097948298523</v>
      </c>
    </row>
    <row r="171" spans="1:16" x14ac:dyDescent="0.25">
      <c r="A171" s="12" t="s">
        <v>3</v>
      </c>
      <c r="B171" s="12" t="s">
        <v>2</v>
      </c>
      <c r="C171" s="6" t="s">
        <v>168</v>
      </c>
      <c r="D171" s="7">
        <v>6842</v>
      </c>
      <c r="E171" s="7"/>
      <c r="F171" s="4">
        <f t="shared" si="4"/>
        <v>-1</v>
      </c>
      <c r="K171" s="12" t="s">
        <v>3</v>
      </c>
      <c r="L171" s="12" t="s">
        <v>2</v>
      </c>
      <c r="M171" s="6" t="s">
        <v>186</v>
      </c>
      <c r="N171" s="7"/>
      <c r="O171" s="7">
        <v>1870</v>
      </c>
      <c r="P171" s="4"/>
    </row>
    <row r="172" spans="1:16" x14ac:dyDescent="0.25">
      <c r="A172" s="12" t="s">
        <v>3</v>
      </c>
      <c r="B172" s="12" t="s">
        <v>2</v>
      </c>
      <c r="C172" s="6" t="s">
        <v>7</v>
      </c>
      <c r="D172" s="7">
        <v>167842</v>
      </c>
      <c r="E172" s="7">
        <v>430034</v>
      </c>
      <c r="F172" s="4">
        <f t="shared" si="4"/>
        <v>1.5621358182099832</v>
      </c>
      <c r="K172" s="12" t="s">
        <v>3</v>
      </c>
      <c r="L172" s="12" t="s">
        <v>2</v>
      </c>
      <c r="M172" s="6" t="s">
        <v>4</v>
      </c>
      <c r="N172" s="7">
        <v>3152200</v>
      </c>
      <c r="O172" s="7">
        <v>3427954</v>
      </c>
      <c r="P172" s="4">
        <f t="shared" si="5"/>
        <v>8.7479855339128235E-2</v>
      </c>
    </row>
    <row r="173" spans="1:16" x14ac:dyDescent="0.25">
      <c r="A173" s="12" t="s">
        <v>3</v>
      </c>
      <c r="B173" s="12" t="s">
        <v>2</v>
      </c>
      <c r="C173" s="6" t="s">
        <v>6</v>
      </c>
      <c r="D173" s="7">
        <v>208270</v>
      </c>
      <c r="E173" s="7">
        <v>600404</v>
      </c>
      <c r="F173" s="4">
        <f t="shared" si="4"/>
        <v>1.8828155759350842</v>
      </c>
      <c r="K173" s="12" t="s">
        <v>3</v>
      </c>
      <c r="L173" s="12" t="s">
        <v>2</v>
      </c>
      <c r="M173" s="6" t="s">
        <v>1</v>
      </c>
      <c r="N173" s="7">
        <v>1525771</v>
      </c>
      <c r="O173" s="7">
        <v>2398344</v>
      </c>
      <c r="P173" s="4">
        <f t="shared" si="5"/>
        <v>0.57188988386854911</v>
      </c>
    </row>
    <row r="174" spans="1:16" x14ac:dyDescent="0.25">
      <c r="A174" s="12" t="s">
        <v>3</v>
      </c>
      <c r="B174" s="12" t="s">
        <v>2</v>
      </c>
      <c r="C174" s="6" t="s">
        <v>5</v>
      </c>
      <c r="D174" s="7">
        <v>908564</v>
      </c>
      <c r="E174" s="7">
        <v>686931</v>
      </c>
      <c r="F174" s="4">
        <f t="shared" si="4"/>
        <v>-0.24393768628296961</v>
      </c>
      <c r="K174" s="13" t="s">
        <v>0</v>
      </c>
      <c r="L174" s="17"/>
      <c r="M174" s="14"/>
      <c r="N174" s="10">
        <v>209762607</v>
      </c>
      <c r="O174" s="10">
        <v>229425709</v>
      </c>
      <c r="P174" s="4">
        <f t="shared" si="5"/>
        <v>9.3739786519720356E-2</v>
      </c>
    </row>
    <row r="175" spans="1:16" x14ac:dyDescent="0.25">
      <c r="A175" s="12" t="s">
        <v>3</v>
      </c>
      <c r="B175" s="12" t="s">
        <v>2</v>
      </c>
      <c r="C175" s="6" t="s">
        <v>186</v>
      </c>
      <c r="D175" s="7"/>
      <c r="E175" s="7">
        <v>1870</v>
      </c>
      <c r="F175" s="4"/>
    </row>
    <row r="176" spans="1:16" x14ac:dyDescent="0.25">
      <c r="A176" s="12" t="s">
        <v>3</v>
      </c>
      <c r="B176" s="12" t="s">
        <v>2</v>
      </c>
      <c r="C176" s="6" t="s">
        <v>4</v>
      </c>
      <c r="D176" s="7">
        <v>2033620</v>
      </c>
      <c r="E176" s="7">
        <v>3427954</v>
      </c>
      <c r="F176" s="4">
        <f t="shared" si="4"/>
        <v>0.68564136859393598</v>
      </c>
    </row>
    <row r="177" spans="1:6" x14ac:dyDescent="0.25">
      <c r="A177" s="12" t="s">
        <v>3</v>
      </c>
      <c r="B177" s="12" t="s">
        <v>2</v>
      </c>
      <c r="C177" s="6" t="s">
        <v>1</v>
      </c>
      <c r="D177" s="7">
        <v>847122</v>
      </c>
      <c r="E177" s="7">
        <v>2398344</v>
      </c>
      <c r="F177" s="4">
        <f t="shared" si="4"/>
        <v>1.8311671754481644</v>
      </c>
    </row>
    <row r="178" spans="1:6" x14ac:dyDescent="0.25">
      <c r="A178" s="13" t="s">
        <v>0</v>
      </c>
      <c r="B178" s="17"/>
      <c r="C178" s="14"/>
      <c r="D178" s="10">
        <v>216662506</v>
      </c>
      <c r="E178" s="10">
        <v>229425709</v>
      </c>
      <c r="F178" s="4">
        <f t="shared" si="4"/>
        <v>5.890822198834901E-2</v>
      </c>
    </row>
  </sheetData>
  <mergeCells count="28">
    <mergeCell ref="A178:C178"/>
    <mergeCell ref="K174:M174"/>
    <mergeCell ref="A33:A177"/>
    <mergeCell ref="B34:B61"/>
    <mergeCell ref="B62:B77"/>
    <mergeCell ref="B78:B108"/>
    <mergeCell ref="B109:B126"/>
    <mergeCell ref="B127:B131"/>
    <mergeCell ref="B133:B169"/>
    <mergeCell ref="B170:B177"/>
    <mergeCell ref="A3:A32"/>
    <mergeCell ref="B4:B32"/>
    <mergeCell ref="B33:C33"/>
    <mergeCell ref="K3:K32"/>
    <mergeCell ref="L4:L32"/>
    <mergeCell ref="K33:K173"/>
    <mergeCell ref="L34:L61"/>
    <mergeCell ref="L62:L77"/>
    <mergeCell ref="L78:L103"/>
    <mergeCell ref="L104:L123"/>
    <mergeCell ref="L124:L127"/>
    <mergeCell ref="L128:L165"/>
    <mergeCell ref="L166:L173"/>
    <mergeCell ref="A1:C1"/>
    <mergeCell ref="B3:C3"/>
    <mergeCell ref="K1:M1"/>
    <mergeCell ref="L3:M3"/>
    <mergeCell ref="L33:M3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P83"/>
  <sheetViews>
    <sheetView workbookViewId="0">
      <selection activeCell="P2" sqref="P2"/>
    </sheetView>
  </sheetViews>
  <sheetFormatPr defaultColWidth="9.140625" defaultRowHeight="15" x14ac:dyDescent="0.25"/>
  <cols>
    <col min="4" max="4" width="12.42578125" customWidth="1"/>
    <col min="5" max="5" width="13.140625" customWidth="1"/>
    <col min="7" max="10" width="9.140625" style="8"/>
    <col min="14" max="14" width="12.140625" customWidth="1"/>
    <col min="15" max="15" width="14" customWidth="1"/>
    <col min="16" max="16" width="11.28515625" customWidth="1"/>
    <col min="17" max="16384" width="9.140625" style="8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3" t="s">
        <v>0</v>
      </c>
      <c r="C3" s="14"/>
      <c r="D3" s="10">
        <v>66565582</v>
      </c>
      <c r="E3" s="10">
        <v>68147795</v>
      </c>
      <c r="F3" s="4">
        <f>(E3-D3)/D3</f>
        <v>2.3769235578831115E-2</v>
      </c>
      <c r="K3" s="12" t="s">
        <v>85</v>
      </c>
      <c r="L3" s="13" t="s">
        <v>0</v>
      </c>
      <c r="M3" s="14"/>
      <c r="N3" s="10">
        <v>59971536</v>
      </c>
      <c r="O3" s="10">
        <v>68147795</v>
      </c>
      <c r="P3" s="4">
        <f>(O3-N3)/N3</f>
        <v>0.13633566097089792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66565582</v>
      </c>
      <c r="E4" s="10">
        <v>68147795</v>
      </c>
      <c r="F4" s="4">
        <f t="shared" ref="F4:F67" si="0">(E4-D4)/D4</f>
        <v>2.3769235578831115E-2</v>
      </c>
      <c r="K4" s="12" t="s">
        <v>85</v>
      </c>
      <c r="L4" s="12" t="s">
        <v>84</v>
      </c>
      <c r="M4" s="11" t="s">
        <v>0</v>
      </c>
      <c r="N4" s="10">
        <v>59971536</v>
      </c>
      <c r="O4" s="10">
        <v>68147795</v>
      </c>
      <c r="P4" s="4">
        <f t="shared" ref="P4:P67" si="1">(O4-N4)/N4</f>
        <v>0.13633566097089792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55241</v>
      </c>
      <c r="E5" s="7">
        <v>102732</v>
      </c>
      <c r="F5" s="4">
        <f t="shared" si="0"/>
        <v>0.85970565340960514</v>
      </c>
      <c r="K5" s="12" t="s">
        <v>85</v>
      </c>
      <c r="L5" s="12" t="s">
        <v>84</v>
      </c>
      <c r="M5" s="6" t="s">
        <v>112</v>
      </c>
      <c r="N5" s="7">
        <v>7374</v>
      </c>
      <c r="O5" s="7">
        <v>102732</v>
      </c>
      <c r="P5" s="4">
        <f t="shared" si="1"/>
        <v>12.931651749389747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1478233</v>
      </c>
      <c r="E6" s="7">
        <v>1304528</v>
      </c>
      <c r="F6" s="4">
        <f t="shared" si="0"/>
        <v>-0.11750853891098359</v>
      </c>
      <c r="K6" s="12" t="s">
        <v>85</v>
      </c>
      <c r="L6" s="12" t="s">
        <v>84</v>
      </c>
      <c r="M6" s="6" t="s">
        <v>111</v>
      </c>
      <c r="N6" s="7">
        <v>781814</v>
      </c>
      <c r="O6" s="7">
        <v>1304528</v>
      </c>
      <c r="P6" s="4">
        <f t="shared" si="1"/>
        <v>0.66859125060436375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493383</v>
      </c>
      <c r="E7" s="7">
        <v>390084</v>
      </c>
      <c r="F7" s="4">
        <f t="shared" si="0"/>
        <v>-0.20936878652081647</v>
      </c>
      <c r="K7" s="12" t="s">
        <v>85</v>
      </c>
      <c r="L7" s="12" t="s">
        <v>84</v>
      </c>
      <c r="M7" s="6" t="s">
        <v>110</v>
      </c>
      <c r="N7" s="7">
        <v>470483</v>
      </c>
      <c r="O7" s="7">
        <v>390084</v>
      </c>
      <c r="P7" s="4">
        <f t="shared" si="1"/>
        <v>-0.17088608940174246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6152</v>
      </c>
      <c r="E8" s="7">
        <v>35260</v>
      </c>
      <c r="F8" s="4">
        <f t="shared" si="0"/>
        <v>4.7314694408322495</v>
      </c>
      <c r="K8" s="12" t="s">
        <v>85</v>
      </c>
      <c r="L8" s="12" t="s">
        <v>84</v>
      </c>
      <c r="M8" s="6" t="s">
        <v>109</v>
      </c>
      <c r="N8" s="7">
        <v>11937</v>
      </c>
      <c r="O8" s="7">
        <v>35260</v>
      </c>
      <c r="P8" s="4">
        <f t="shared" si="1"/>
        <v>1.9538409985758567</v>
      </c>
    </row>
    <row r="9" spans="1:16" x14ac:dyDescent="0.25">
      <c r="A9" s="12" t="s">
        <v>85</v>
      </c>
      <c r="B9" s="12" t="s">
        <v>84</v>
      </c>
      <c r="C9" s="6" t="s">
        <v>107</v>
      </c>
      <c r="D9" s="7">
        <v>332526</v>
      </c>
      <c r="E9" s="7">
        <v>206803</v>
      </c>
      <c r="F9" s="4">
        <f t="shared" si="0"/>
        <v>-0.37808472119473363</v>
      </c>
      <c r="K9" s="12" t="s">
        <v>85</v>
      </c>
      <c r="L9" s="12" t="s">
        <v>84</v>
      </c>
      <c r="M9" s="6" t="s">
        <v>107</v>
      </c>
      <c r="N9" s="7">
        <v>238746</v>
      </c>
      <c r="O9" s="7">
        <v>206803</v>
      </c>
      <c r="P9" s="4">
        <f t="shared" si="1"/>
        <v>-0.13379491174721253</v>
      </c>
    </row>
    <row r="10" spans="1:16" x14ac:dyDescent="0.25">
      <c r="A10" s="12" t="s">
        <v>85</v>
      </c>
      <c r="B10" s="12" t="s">
        <v>84</v>
      </c>
      <c r="C10" s="6" t="s">
        <v>106</v>
      </c>
      <c r="D10" s="7">
        <v>3822011</v>
      </c>
      <c r="E10" s="7">
        <v>3890341</v>
      </c>
      <c r="F10" s="4">
        <f t="shared" si="0"/>
        <v>1.787802285236751E-2</v>
      </c>
      <c r="K10" s="12" t="s">
        <v>85</v>
      </c>
      <c r="L10" s="12" t="s">
        <v>84</v>
      </c>
      <c r="M10" s="6" t="s">
        <v>106</v>
      </c>
      <c r="N10" s="7">
        <v>3286727</v>
      </c>
      <c r="O10" s="7">
        <v>3890341</v>
      </c>
      <c r="P10" s="4">
        <f t="shared" si="1"/>
        <v>0.18365200395408562</v>
      </c>
    </row>
    <row r="11" spans="1:16" x14ac:dyDescent="0.25">
      <c r="A11" s="12" t="s">
        <v>85</v>
      </c>
      <c r="B11" s="12" t="s">
        <v>84</v>
      </c>
      <c r="C11" s="6" t="s">
        <v>104</v>
      </c>
      <c r="D11" s="7">
        <v>22086</v>
      </c>
      <c r="E11" s="7">
        <v>21787</v>
      </c>
      <c r="F11" s="4">
        <f t="shared" si="0"/>
        <v>-1.3537987865616228E-2</v>
      </c>
      <c r="K11" s="12" t="s">
        <v>85</v>
      </c>
      <c r="L11" s="12" t="s">
        <v>84</v>
      </c>
      <c r="M11" s="6" t="s">
        <v>104</v>
      </c>
      <c r="N11" s="7">
        <v>46830</v>
      </c>
      <c r="O11" s="7">
        <v>21787</v>
      </c>
      <c r="P11" s="4">
        <f t="shared" si="1"/>
        <v>-0.53476404014520607</v>
      </c>
    </row>
    <row r="12" spans="1:16" x14ac:dyDescent="0.25">
      <c r="A12" s="12" t="s">
        <v>85</v>
      </c>
      <c r="B12" s="12" t="s">
        <v>84</v>
      </c>
      <c r="C12" s="6" t="s">
        <v>103</v>
      </c>
      <c r="D12" s="7">
        <v>57562</v>
      </c>
      <c r="E12" s="7">
        <v>44994</v>
      </c>
      <c r="F12" s="4">
        <f t="shared" si="0"/>
        <v>-0.2183384871964143</v>
      </c>
      <c r="K12" s="12" t="s">
        <v>85</v>
      </c>
      <c r="L12" s="12" t="s">
        <v>84</v>
      </c>
      <c r="M12" s="6" t="s">
        <v>103</v>
      </c>
      <c r="N12" s="7">
        <v>20057</v>
      </c>
      <c r="O12" s="7">
        <v>44994</v>
      </c>
      <c r="P12" s="4">
        <f t="shared" si="1"/>
        <v>1.2433065762576656</v>
      </c>
    </row>
    <row r="13" spans="1:16" x14ac:dyDescent="0.25">
      <c r="A13" s="12" t="s">
        <v>85</v>
      </c>
      <c r="B13" s="12" t="s">
        <v>84</v>
      </c>
      <c r="C13" s="6" t="s">
        <v>102</v>
      </c>
      <c r="D13" s="7">
        <v>4620754</v>
      </c>
      <c r="E13" s="7">
        <v>6252162</v>
      </c>
      <c r="F13" s="4">
        <f t="shared" si="0"/>
        <v>0.35306099394168139</v>
      </c>
      <c r="K13" s="12" t="s">
        <v>85</v>
      </c>
      <c r="L13" s="12" t="s">
        <v>84</v>
      </c>
      <c r="M13" s="6" t="s">
        <v>102</v>
      </c>
      <c r="N13" s="7">
        <v>5036434</v>
      </c>
      <c r="O13" s="7">
        <v>6252162</v>
      </c>
      <c r="P13" s="4">
        <f t="shared" si="1"/>
        <v>0.2413866636592478</v>
      </c>
    </row>
    <row r="14" spans="1:16" x14ac:dyDescent="0.25">
      <c r="A14" s="12" t="s">
        <v>85</v>
      </c>
      <c r="B14" s="12" t="s">
        <v>84</v>
      </c>
      <c r="C14" s="6" t="s">
        <v>101</v>
      </c>
      <c r="D14" s="7">
        <v>5227498</v>
      </c>
      <c r="E14" s="7">
        <v>5966839</v>
      </c>
      <c r="F14" s="4">
        <f t="shared" si="0"/>
        <v>0.14143305267644291</v>
      </c>
      <c r="K14" s="12" t="s">
        <v>85</v>
      </c>
      <c r="L14" s="12" t="s">
        <v>84</v>
      </c>
      <c r="M14" s="6" t="s">
        <v>101</v>
      </c>
      <c r="N14" s="7">
        <v>4452549</v>
      </c>
      <c r="O14" s="7">
        <v>5966839</v>
      </c>
      <c r="P14" s="4">
        <f t="shared" si="1"/>
        <v>0.34009507812266637</v>
      </c>
    </row>
    <row r="15" spans="1:16" x14ac:dyDescent="0.25">
      <c r="A15" s="12" t="s">
        <v>85</v>
      </c>
      <c r="B15" s="12" t="s">
        <v>84</v>
      </c>
      <c r="C15" s="6" t="s">
        <v>100</v>
      </c>
      <c r="D15" s="7">
        <v>80951</v>
      </c>
      <c r="E15" s="7">
        <v>88104</v>
      </c>
      <c r="F15" s="4">
        <f t="shared" si="0"/>
        <v>8.836209558868946E-2</v>
      </c>
      <c r="K15" s="12" t="s">
        <v>85</v>
      </c>
      <c r="L15" s="12" t="s">
        <v>84</v>
      </c>
      <c r="M15" s="6" t="s">
        <v>100</v>
      </c>
      <c r="N15" s="7">
        <v>50964</v>
      </c>
      <c r="O15" s="7">
        <v>88104</v>
      </c>
      <c r="P15" s="4">
        <f t="shared" si="1"/>
        <v>0.72874970567459385</v>
      </c>
    </row>
    <row r="16" spans="1:16" x14ac:dyDescent="0.25">
      <c r="A16" s="12" t="s">
        <v>85</v>
      </c>
      <c r="B16" s="12" t="s">
        <v>84</v>
      </c>
      <c r="C16" s="6" t="s">
        <v>99</v>
      </c>
      <c r="D16" s="7">
        <v>80898</v>
      </c>
      <c r="E16" s="7">
        <v>142807</v>
      </c>
      <c r="F16" s="4">
        <f t="shared" si="0"/>
        <v>0.76527231822789188</v>
      </c>
      <c r="K16" s="12" t="s">
        <v>85</v>
      </c>
      <c r="L16" s="12" t="s">
        <v>84</v>
      </c>
      <c r="M16" s="6" t="s">
        <v>99</v>
      </c>
      <c r="N16" s="7">
        <v>101547</v>
      </c>
      <c r="O16" s="7">
        <v>142807</v>
      </c>
      <c r="P16" s="4">
        <f t="shared" si="1"/>
        <v>0.40631431750814895</v>
      </c>
    </row>
    <row r="17" spans="1:16" x14ac:dyDescent="0.25">
      <c r="A17" s="12" t="s">
        <v>85</v>
      </c>
      <c r="B17" s="12" t="s">
        <v>84</v>
      </c>
      <c r="C17" s="6" t="s">
        <v>98</v>
      </c>
      <c r="D17" s="7">
        <v>1628731</v>
      </c>
      <c r="E17" s="7">
        <v>1399385</v>
      </c>
      <c r="F17" s="4">
        <f t="shared" si="0"/>
        <v>-0.14081269405445099</v>
      </c>
      <c r="K17" s="12" t="s">
        <v>85</v>
      </c>
      <c r="L17" s="12" t="s">
        <v>84</v>
      </c>
      <c r="M17" s="6" t="s">
        <v>98</v>
      </c>
      <c r="N17" s="7">
        <v>821672</v>
      </c>
      <c r="O17" s="7">
        <v>1399385</v>
      </c>
      <c r="P17" s="4">
        <f t="shared" si="1"/>
        <v>0.70309442210517092</v>
      </c>
    </row>
    <row r="18" spans="1:16" x14ac:dyDescent="0.25">
      <c r="A18" s="12" t="s">
        <v>85</v>
      </c>
      <c r="B18" s="12" t="s">
        <v>84</v>
      </c>
      <c r="C18" s="6" t="s">
        <v>97</v>
      </c>
      <c r="D18" s="7">
        <v>10977592</v>
      </c>
      <c r="E18" s="7">
        <v>12889187</v>
      </c>
      <c r="F18" s="4">
        <f t="shared" si="0"/>
        <v>0.17413609469180491</v>
      </c>
      <c r="K18" s="12" t="s">
        <v>85</v>
      </c>
      <c r="L18" s="12" t="s">
        <v>84</v>
      </c>
      <c r="M18" s="6" t="s">
        <v>97</v>
      </c>
      <c r="N18" s="7">
        <v>11576005</v>
      </c>
      <c r="O18" s="7">
        <v>12889187</v>
      </c>
      <c r="P18" s="4">
        <f t="shared" si="1"/>
        <v>0.11343999937802376</v>
      </c>
    </row>
    <row r="19" spans="1:16" x14ac:dyDescent="0.25">
      <c r="A19" s="12" t="s">
        <v>85</v>
      </c>
      <c r="B19" s="12" t="s">
        <v>84</v>
      </c>
      <c r="C19" s="6" t="s">
        <v>96</v>
      </c>
      <c r="D19" s="7">
        <v>54195</v>
      </c>
      <c r="E19" s="7">
        <v>77746</v>
      </c>
      <c r="F19" s="4">
        <f t="shared" si="0"/>
        <v>0.4345603837992435</v>
      </c>
      <c r="K19" s="12" t="s">
        <v>85</v>
      </c>
      <c r="L19" s="12" t="s">
        <v>84</v>
      </c>
      <c r="M19" s="6" t="s">
        <v>96</v>
      </c>
      <c r="N19" s="7">
        <v>82758</v>
      </c>
      <c r="O19" s="7">
        <v>77746</v>
      </c>
      <c r="P19" s="4">
        <f t="shared" si="1"/>
        <v>-6.0562120882573289E-2</v>
      </c>
    </row>
    <row r="20" spans="1:16" x14ac:dyDescent="0.25">
      <c r="A20" s="12" t="s">
        <v>85</v>
      </c>
      <c r="B20" s="12" t="s">
        <v>84</v>
      </c>
      <c r="C20" s="6" t="s">
        <v>95</v>
      </c>
      <c r="D20" s="7">
        <v>1553787</v>
      </c>
      <c r="E20" s="7">
        <v>1557979</v>
      </c>
      <c r="F20" s="4">
        <f t="shared" si="0"/>
        <v>2.6979244902937145E-3</v>
      </c>
      <c r="K20" s="12" t="s">
        <v>85</v>
      </c>
      <c r="L20" s="12" t="s">
        <v>84</v>
      </c>
      <c r="M20" s="6" t="s">
        <v>95</v>
      </c>
      <c r="N20" s="7">
        <v>1329901</v>
      </c>
      <c r="O20" s="7">
        <v>1557979</v>
      </c>
      <c r="P20" s="4">
        <f t="shared" si="1"/>
        <v>0.17149998383338308</v>
      </c>
    </row>
    <row r="21" spans="1:16" x14ac:dyDescent="0.25">
      <c r="A21" s="12" t="s">
        <v>85</v>
      </c>
      <c r="B21" s="12" t="s">
        <v>84</v>
      </c>
      <c r="C21" s="6" t="s">
        <v>94</v>
      </c>
      <c r="D21" s="7">
        <v>12510</v>
      </c>
      <c r="E21" s="7"/>
      <c r="F21" s="4">
        <f t="shared" si="0"/>
        <v>-1</v>
      </c>
      <c r="K21" s="12" t="s">
        <v>85</v>
      </c>
      <c r="L21" s="12" t="s">
        <v>84</v>
      </c>
      <c r="M21" s="6" t="s">
        <v>92</v>
      </c>
      <c r="N21" s="7">
        <v>2943202</v>
      </c>
      <c r="O21" s="7">
        <v>2927127</v>
      </c>
      <c r="P21" s="4">
        <f t="shared" si="1"/>
        <v>-5.4617386098541653E-3</v>
      </c>
    </row>
    <row r="22" spans="1:16" x14ac:dyDescent="0.25">
      <c r="A22" s="12" t="s">
        <v>85</v>
      </c>
      <c r="B22" s="12" t="s">
        <v>84</v>
      </c>
      <c r="C22" s="6" t="s">
        <v>92</v>
      </c>
      <c r="D22" s="7">
        <v>3240930</v>
      </c>
      <c r="E22" s="7">
        <v>2927127</v>
      </c>
      <c r="F22" s="4">
        <f t="shared" si="0"/>
        <v>-9.6824985420851425E-2</v>
      </c>
      <c r="K22" s="12" t="s">
        <v>85</v>
      </c>
      <c r="L22" s="12" t="s">
        <v>84</v>
      </c>
      <c r="M22" s="6" t="s">
        <v>91</v>
      </c>
      <c r="N22" s="7">
        <v>20978514</v>
      </c>
      <c r="O22" s="7">
        <v>23233300</v>
      </c>
      <c r="P22" s="4">
        <f t="shared" si="1"/>
        <v>0.10748073004598896</v>
      </c>
    </row>
    <row r="23" spans="1:16" x14ac:dyDescent="0.25">
      <c r="A23" s="12" t="s">
        <v>85</v>
      </c>
      <c r="B23" s="12" t="s">
        <v>84</v>
      </c>
      <c r="C23" s="6" t="s">
        <v>91</v>
      </c>
      <c r="D23" s="7">
        <v>22965883</v>
      </c>
      <c r="E23" s="7">
        <v>23233300</v>
      </c>
      <c r="F23" s="4">
        <f t="shared" si="0"/>
        <v>1.1644098334908351E-2</v>
      </c>
      <c r="K23" s="12" t="s">
        <v>85</v>
      </c>
      <c r="L23" s="12" t="s">
        <v>84</v>
      </c>
      <c r="M23" s="6" t="s">
        <v>90</v>
      </c>
      <c r="N23" s="7">
        <v>1553973</v>
      </c>
      <c r="O23" s="7">
        <v>1373877</v>
      </c>
      <c r="P23" s="4">
        <f t="shared" si="1"/>
        <v>-0.11589390549256648</v>
      </c>
    </row>
    <row r="24" spans="1:16" x14ac:dyDescent="0.25">
      <c r="A24" s="12" t="s">
        <v>85</v>
      </c>
      <c r="B24" s="12" t="s">
        <v>84</v>
      </c>
      <c r="C24" s="6" t="s">
        <v>90</v>
      </c>
      <c r="D24" s="7">
        <v>2767198</v>
      </c>
      <c r="E24" s="7">
        <v>1373877</v>
      </c>
      <c r="F24" s="4">
        <f t="shared" si="0"/>
        <v>-0.50351330118047211</v>
      </c>
      <c r="K24" s="12" t="s">
        <v>85</v>
      </c>
      <c r="L24" s="12" t="s">
        <v>84</v>
      </c>
      <c r="M24" s="6" t="s">
        <v>89</v>
      </c>
      <c r="N24" s="7">
        <v>2364070</v>
      </c>
      <c r="O24" s="7">
        <v>2746224</v>
      </c>
      <c r="P24" s="4">
        <f t="shared" si="1"/>
        <v>0.16165088174208039</v>
      </c>
    </row>
    <row r="25" spans="1:16" x14ac:dyDescent="0.25">
      <c r="A25" s="12" t="s">
        <v>85</v>
      </c>
      <c r="B25" s="12" t="s">
        <v>84</v>
      </c>
      <c r="C25" s="6" t="s">
        <v>89</v>
      </c>
      <c r="D25" s="7">
        <v>3119780</v>
      </c>
      <c r="E25" s="7">
        <v>2746224</v>
      </c>
      <c r="F25" s="4">
        <f t="shared" si="0"/>
        <v>-0.11973793023867067</v>
      </c>
      <c r="K25" s="12" t="s">
        <v>85</v>
      </c>
      <c r="L25" s="12" t="s">
        <v>84</v>
      </c>
      <c r="M25" s="6" t="s">
        <v>88</v>
      </c>
      <c r="N25" s="7">
        <v>14375</v>
      </c>
      <c r="O25" s="7">
        <v>36121</v>
      </c>
      <c r="P25" s="4">
        <f t="shared" si="1"/>
        <v>1.5127652173913044</v>
      </c>
    </row>
    <row r="26" spans="1:16" x14ac:dyDescent="0.25">
      <c r="A26" s="12" t="s">
        <v>85</v>
      </c>
      <c r="B26" s="12" t="s">
        <v>84</v>
      </c>
      <c r="C26" s="6" t="s">
        <v>88</v>
      </c>
      <c r="D26" s="7">
        <v>49416</v>
      </c>
      <c r="E26" s="7">
        <v>36121</v>
      </c>
      <c r="F26" s="4">
        <f t="shared" si="0"/>
        <v>-0.26904241541201229</v>
      </c>
      <c r="K26" s="12" t="s">
        <v>85</v>
      </c>
      <c r="L26" s="12" t="s">
        <v>84</v>
      </c>
      <c r="M26" s="6" t="s">
        <v>87</v>
      </c>
      <c r="N26" s="7">
        <v>121377</v>
      </c>
      <c r="O26" s="7">
        <v>174398</v>
      </c>
      <c r="P26" s="4">
        <f t="shared" si="1"/>
        <v>0.43682905328027549</v>
      </c>
    </row>
    <row r="27" spans="1:16" x14ac:dyDescent="0.25">
      <c r="A27" s="12" t="s">
        <v>85</v>
      </c>
      <c r="B27" s="12" t="s">
        <v>84</v>
      </c>
      <c r="C27" s="6" t="s">
        <v>87</v>
      </c>
      <c r="D27" s="7">
        <v>201705</v>
      </c>
      <c r="E27" s="7">
        <v>174398</v>
      </c>
      <c r="F27" s="4">
        <f t="shared" si="0"/>
        <v>-0.1353808780149228</v>
      </c>
      <c r="K27" s="12" t="s">
        <v>85</v>
      </c>
      <c r="L27" s="12" t="s">
        <v>84</v>
      </c>
      <c r="M27" s="6" t="s">
        <v>86</v>
      </c>
      <c r="N27" s="7">
        <v>1863314</v>
      </c>
      <c r="O27" s="7">
        <v>1674746</v>
      </c>
      <c r="P27" s="4">
        <f t="shared" si="1"/>
        <v>-0.10120033445785305</v>
      </c>
    </row>
    <row r="28" spans="1:16" x14ac:dyDescent="0.25">
      <c r="A28" s="12" t="s">
        <v>85</v>
      </c>
      <c r="B28" s="12" t="s">
        <v>84</v>
      </c>
      <c r="C28" s="6" t="s">
        <v>86</v>
      </c>
      <c r="D28" s="7">
        <v>1723627</v>
      </c>
      <c r="E28" s="7">
        <v>1674746</v>
      </c>
      <c r="F28" s="4">
        <f t="shared" si="0"/>
        <v>-2.8359384019860445E-2</v>
      </c>
      <c r="K28" s="12" t="s">
        <v>85</v>
      </c>
      <c r="L28" s="12" t="s">
        <v>84</v>
      </c>
      <c r="M28" s="6" t="s">
        <v>83</v>
      </c>
      <c r="N28" s="7">
        <v>1816913</v>
      </c>
      <c r="O28" s="7">
        <v>1611264</v>
      </c>
      <c r="P28" s="4">
        <f t="shared" si="1"/>
        <v>-0.11318593680600007</v>
      </c>
    </row>
    <row r="29" spans="1:16" x14ac:dyDescent="0.25">
      <c r="A29" s="12" t="s">
        <v>85</v>
      </c>
      <c r="B29" s="12" t="s">
        <v>84</v>
      </c>
      <c r="C29" s="6" t="s">
        <v>83</v>
      </c>
      <c r="D29" s="7">
        <v>1992933</v>
      </c>
      <c r="E29" s="7">
        <v>1611264</v>
      </c>
      <c r="F29" s="4">
        <f t="shared" si="0"/>
        <v>-0.1915112048423103</v>
      </c>
      <c r="K29" s="12" t="s">
        <v>3</v>
      </c>
      <c r="L29" s="13" t="s">
        <v>0</v>
      </c>
      <c r="M29" s="14"/>
      <c r="N29" s="10">
        <v>124952081</v>
      </c>
      <c r="O29" s="10">
        <v>142023584</v>
      </c>
      <c r="P29" s="4">
        <f t="shared" si="1"/>
        <v>0.1366243992366962</v>
      </c>
    </row>
    <row r="30" spans="1:16" x14ac:dyDescent="0.25">
      <c r="A30" s="12" t="s">
        <v>3</v>
      </c>
      <c r="B30" s="13" t="s">
        <v>0</v>
      </c>
      <c r="C30" s="14"/>
      <c r="D30" s="10">
        <v>129011842</v>
      </c>
      <c r="E30" s="10">
        <v>142023584</v>
      </c>
      <c r="F30" s="4">
        <f t="shared" si="0"/>
        <v>0.10085695854183681</v>
      </c>
      <c r="K30" s="12" t="s">
        <v>3</v>
      </c>
      <c r="L30" s="12" t="s">
        <v>62</v>
      </c>
      <c r="M30" s="11" t="s">
        <v>0</v>
      </c>
      <c r="N30" s="10">
        <v>119518195</v>
      </c>
      <c r="O30" s="10">
        <v>133977506</v>
      </c>
      <c r="P30" s="4">
        <f t="shared" si="1"/>
        <v>0.12097999806640319</v>
      </c>
    </row>
    <row r="31" spans="1:16" x14ac:dyDescent="0.25">
      <c r="A31" s="12" t="s">
        <v>3</v>
      </c>
      <c r="B31" s="12" t="s">
        <v>62</v>
      </c>
      <c r="C31" s="11" t="s">
        <v>0</v>
      </c>
      <c r="D31" s="10">
        <v>122698309</v>
      </c>
      <c r="E31" s="10">
        <v>133977506</v>
      </c>
      <c r="F31" s="4">
        <f t="shared" si="0"/>
        <v>9.1926262814265844E-2</v>
      </c>
      <c r="K31" s="12" t="s">
        <v>3</v>
      </c>
      <c r="L31" s="12" t="s">
        <v>62</v>
      </c>
      <c r="M31" s="6" t="s">
        <v>82</v>
      </c>
      <c r="N31" s="7">
        <v>69469</v>
      </c>
      <c r="O31" s="7">
        <v>51869</v>
      </c>
      <c r="P31" s="4">
        <f t="shared" si="1"/>
        <v>-0.25335041529315233</v>
      </c>
    </row>
    <row r="32" spans="1:16" x14ac:dyDescent="0.25">
      <c r="A32" s="12" t="s">
        <v>3</v>
      </c>
      <c r="B32" s="12" t="s">
        <v>62</v>
      </c>
      <c r="C32" s="6" t="s">
        <v>82</v>
      </c>
      <c r="D32" s="7">
        <v>9807</v>
      </c>
      <c r="E32" s="7">
        <v>51869</v>
      </c>
      <c r="F32" s="4">
        <f t="shared" si="0"/>
        <v>4.2889772611400021</v>
      </c>
      <c r="K32" s="12" t="s">
        <v>3</v>
      </c>
      <c r="L32" s="12" t="s">
        <v>62</v>
      </c>
      <c r="M32" s="6" t="s">
        <v>81</v>
      </c>
      <c r="N32" s="7">
        <v>28727</v>
      </c>
      <c r="O32" s="7">
        <v>27238</v>
      </c>
      <c r="P32" s="4">
        <f t="shared" si="1"/>
        <v>-5.1832770564277507E-2</v>
      </c>
    </row>
    <row r="33" spans="1:16" x14ac:dyDescent="0.25">
      <c r="A33" s="12" t="s">
        <v>3</v>
      </c>
      <c r="B33" s="12" t="s">
        <v>62</v>
      </c>
      <c r="C33" s="6" t="s">
        <v>81</v>
      </c>
      <c r="D33" s="7">
        <v>56776</v>
      </c>
      <c r="E33" s="7">
        <v>27238</v>
      </c>
      <c r="F33" s="4">
        <f t="shared" si="0"/>
        <v>-0.520255037339721</v>
      </c>
      <c r="K33" s="12" t="s">
        <v>3</v>
      </c>
      <c r="L33" s="12" t="s">
        <v>62</v>
      </c>
      <c r="M33" s="6" t="s">
        <v>80</v>
      </c>
      <c r="N33" s="7">
        <v>17210</v>
      </c>
      <c r="O33" s="7">
        <v>50098</v>
      </c>
      <c r="P33" s="4">
        <f t="shared" si="1"/>
        <v>1.9109819872167344</v>
      </c>
    </row>
    <row r="34" spans="1:16" x14ac:dyDescent="0.25">
      <c r="A34" s="12" t="s">
        <v>3</v>
      </c>
      <c r="B34" s="12" t="s">
        <v>62</v>
      </c>
      <c r="C34" s="6" t="s">
        <v>80</v>
      </c>
      <c r="D34" s="7"/>
      <c r="E34" s="7">
        <v>50098</v>
      </c>
      <c r="F34" s="4"/>
      <c r="K34" s="12" t="s">
        <v>3</v>
      </c>
      <c r="L34" s="12" t="s">
        <v>62</v>
      </c>
      <c r="M34" s="6" t="s">
        <v>79</v>
      </c>
      <c r="N34" s="7">
        <v>109353681</v>
      </c>
      <c r="O34" s="7">
        <v>121281248</v>
      </c>
      <c r="P34" s="4">
        <f t="shared" si="1"/>
        <v>0.10907330133678811</v>
      </c>
    </row>
    <row r="35" spans="1:16" x14ac:dyDescent="0.25">
      <c r="A35" s="12" t="s">
        <v>3</v>
      </c>
      <c r="B35" s="12" t="s">
        <v>62</v>
      </c>
      <c r="C35" s="6" t="s">
        <v>79</v>
      </c>
      <c r="D35" s="7">
        <v>111203952</v>
      </c>
      <c r="E35" s="7">
        <v>121281248</v>
      </c>
      <c r="F35" s="4">
        <f t="shared" si="0"/>
        <v>9.0619944873901598E-2</v>
      </c>
      <c r="K35" s="12" t="s">
        <v>3</v>
      </c>
      <c r="L35" s="12" t="s">
        <v>62</v>
      </c>
      <c r="M35" s="6" t="s">
        <v>77</v>
      </c>
      <c r="N35" s="7">
        <v>1839687</v>
      </c>
      <c r="O35" s="7">
        <v>1633526</v>
      </c>
      <c r="P35" s="4">
        <f t="shared" si="1"/>
        <v>-0.11206308464429003</v>
      </c>
    </row>
    <row r="36" spans="1:16" x14ac:dyDescent="0.25">
      <c r="A36" s="12" t="s">
        <v>3</v>
      </c>
      <c r="B36" s="12" t="s">
        <v>62</v>
      </c>
      <c r="C36" s="6" t="s">
        <v>77</v>
      </c>
      <c r="D36" s="7">
        <v>1506541</v>
      </c>
      <c r="E36" s="7">
        <v>1633526</v>
      </c>
      <c r="F36" s="4">
        <f t="shared" si="0"/>
        <v>8.4289109954524974E-2</v>
      </c>
      <c r="K36" s="12" t="s">
        <v>3</v>
      </c>
      <c r="L36" s="12" t="s">
        <v>62</v>
      </c>
      <c r="M36" s="6" t="s">
        <v>76</v>
      </c>
      <c r="N36" s="7">
        <v>888012</v>
      </c>
      <c r="O36" s="7">
        <v>895387</v>
      </c>
      <c r="P36" s="4">
        <f t="shared" si="1"/>
        <v>8.3050679495322143E-3</v>
      </c>
    </row>
    <row r="37" spans="1:16" x14ac:dyDescent="0.25">
      <c r="A37" s="12" t="s">
        <v>3</v>
      </c>
      <c r="B37" s="12" t="s">
        <v>62</v>
      </c>
      <c r="C37" s="6" t="s">
        <v>76</v>
      </c>
      <c r="D37" s="7">
        <v>598267</v>
      </c>
      <c r="E37" s="7">
        <v>895387</v>
      </c>
      <c r="F37" s="4">
        <f t="shared" si="0"/>
        <v>0.49663444582435601</v>
      </c>
      <c r="K37" s="12" t="s">
        <v>3</v>
      </c>
      <c r="L37" s="12" t="s">
        <v>62</v>
      </c>
      <c r="M37" s="6" t="s">
        <v>75</v>
      </c>
      <c r="N37" s="7">
        <v>1513812</v>
      </c>
      <c r="O37" s="7">
        <v>2037129</v>
      </c>
      <c r="P37" s="4">
        <f t="shared" si="1"/>
        <v>0.34569484189582328</v>
      </c>
    </row>
    <row r="38" spans="1:16" x14ac:dyDescent="0.25">
      <c r="A38" s="12" t="s">
        <v>3</v>
      </c>
      <c r="B38" s="12" t="s">
        <v>62</v>
      </c>
      <c r="C38" s="6" t="s">
        <v>75</v>
      </c>
      <c r="D38" s="7">
        <v>1503015</v>
      </c>
      <c r="E38" s="7">
        <v>2037129</v>
      </c>
      <c r="F38" s="4">
        <f t="shared" si="0"/>
        <v>0.35536172293689683</v>
      </c>
      <c r="K38" s="12" t="s">
        <v>3</v>
      </c>
      <c r="L38" s="12" t="s">
        <v>62</v>
      </c>
      <c r="M38" s="6" t="s">
        <v>74</v>
      </c>
      <c r="N38" s="7">
        <v>1243</v>
      </c>
      <c r="O38" s="7">
        <v>4546</v>
      </c>
      <c r="P38" s="4">
        <f t="shared" si="1"/>
        <v>2.65728077232502</v>
      </c>
    </row>
    <row r="39" spans="1:16" x14ac:dyDescent="0.25">
      <c r="A39" s="12" t="s">
        <v>3</v>
      </c>
      <c r="B39" s="12" t="s">
        <v>62</v>
      </c>
      <c r="C39" s="6" t="s">
        <v>74</v>
      </c>
      <c r="D39" s="7">
        <v>36502</v>
      </c>
      <c r="E39" s="7">
        <v>4546</v>
      </c>
      <c r="F39" s="4">
        <f t="shared" si="0"/>
        <v>-0.87545887896553609</v>
      </c>
      <c r="K39" s="12" t="s">
        <v>3</v>
      </c>
      <c r="L39" s="12" t="s">
        <v>62</v>
      </c>
      <c r="M39" s="6" t="s">
        <v>73</v>
      </c>
      <c r="N39" s="7">
        <v>868966</v>
      </c>
      <c r="O39" s="7">
        <v>1445258</v>
      </c>
      <c r="P39" s="4">
        <f t="shared" si="1"/>
        <v>0.66319280616272669</v>
      </c>
    </row>
    <row r="40" spans="1:16" x14ac:dyDescent="0.25">
      <c r="A40" s="12" t="s">
        <v>3</v>
      </c>
      <c r="B40" s="12" t="s">
        <v>62</v>
      </c>
      <c r="C40" s="6" t="s">
        <v>73</v>
      </c>
      <c r="D40" s="7">
        <v>730802</v>
      </c>
      <c r="E40" s="7">
        <v>1445258</v>
      </c>
      <c r="F40" s="4">
        <f t="shared" si="0"/>
        <v>0.97763279246635892</v>
      </c>
      <c r="K40" s="12" t="s">
        <v>3</v>
      </c>
      <c r="L40" s="12" t="s">
        <v>62</v>
      </c>
      <c r="M40" s="6" t="s">
        <v>70</v>
      </c>
      <c r="N40" s="7">
        <v>7561</v>
      </c>
      <c r="O40" s="7">
        <v>1665</v>
      </c>
      <c r="P40" s="4">
        <f t="shared" si="1"/>
        <v>-0.7797910329321518</v>
      </c>
    </row>
    <row r="41" spans="1:16" x14ac:dyDescent="0.25">
      <c r="A41" s="12" t="s">
        <v>3</v>
      </c>
      <c r="B41" s="12" t="s">
        <v>62</v>
      </c>
      <c r="C41" s="6" t="s">
        <v>70</v>
      </c>
      <c r="D41" s="7">
        <v>13288</v>
      </c>
      <c r="E41" s="7">
        <v>1665</v>
      </c>
      <c r="F41" s="4">
        <f t="shared" si="0"/>
        <v>-0.87469897652016859</v>
      </c>
      <c r="K41" s="12" t="s">
        <v>3</v>
      </c>
      <c r="L41" s="12" t="s">
        <v>62</v>
      </c>
      <c r="M41" s="6" t="s">
        <v>69</v>
      </c>
      <c r="N41" s="7">
        <v>35043</v>
      </c>
      <c r="O41" s="7">
        <v>1780</v>
      </c>
      <c r="P41" s="4">
        <f t="shared" si="1"/>
        <v>-0.94920526210655476</v>
      </c>
    </row>
    <row r="42" spans="1:16" x14ac:dyDescent="0.25">
      <c r="A42" s="12" t="s">
        <v>3</v>
      </c>
      <c r="B42" s="12" t="s">
        <v>62</v>
      </c>
      <c r="C42" s="6" t="s">
        <v>69</v>
      </c>
      <c r="D42" s="7">
        <v>2132</v>
      </c>
      <c r="E42" s="7">
        <v>1780</v>
      </c>
      <c r="F42" s="4">
        <f t="shared" si="0"/>
        <v>-0.16510318949343339</v>
      </c>
      <c r="K42" s="12" t="s">
        <v>3</v>
      </c>
      <c r="L42" s="12" t="s">
        <v>62</v>
      </c>
      <c r="M42" s="6" t="s">
        <v>68</v>
      </c>
      <c r="N42" s="7">
        <v>145608</v>
      </c>
      <c r="O42" s="7"/>
      <c r="P42" s="4">
        <f t="shared" si="1"/>
        <v>-1</v>
      </c>
    </row>
    <row r="43" spans="1:16" x14ac:dyDescent="0.25">
      <c r="A43" s="12" t="s">
        <v>3</v>
      </c>
      <c r="B43" s="12" t="s">
        <v>62</v>
      </c>
      <c r="C43" s="6" t="s">
        <v>67</v>
      </c>
      <c r="D43" s="7">
        <v>401612</v>
      </c>
      <c r="E43" s="7">
        <v>74759</v>
      </c>
      <c r="F43" s="4">
        <f t="shared" si="0"/>
        <v>-0.81385267372488868</v>
      </c>
      <c r="K43" s="12" t="s">
        <v>3</v>
      </c>
      <c r="L43" s="12" t="s">
        <v>62</v>
      </c>
      <c r="M43" s="6" t="s">
        <v>67</v>
      </c>
      <c r="N43" s="7">
        <v>127259</v>
      </c>
      <c r="O43" s="7">
        <v>74759</v>
      </c>
      <c r="P43" s="4">
        <f t="shared" si="1"/>
        <v>-0.41254449587062603</v>
      </c>
    </row>
    <row r="44" spans="1:16" x14ac:dyDescent="0.25">
      <c r="A44" s="12" t="s">
        <v>3</v>
      </c>
      <c r="B44" s="12" t="s">
        <v>62</v>
      </c>
      <c r="C44" s="6" t="s">
        <v>66</v>
      </c>
      <c r="D44" s="7">
        <v>665363</v>
      </c>
      <c r="E44" s="7">
        <v>121915</v>
      </c>
      <c r="F44" s="4">
        <f t="shared" si="0"/>
        <v>-0.81676919215525956</v>
      </c>
      <c r="K44" s="12" t="s">
        <v>3</v>
      </c>
      <c r="L44" s="12" t="s">
        <v>62</v>
      </c>
      <c r="M44" s="6" t="s">
        <v>66</v>
      </c>
      <c r="N44" s="7">
        <v>157352</v>
      </c>
      <c r="O44" s="7">
        <v>121915</v>
      </c>
      <c r="P44" s="4">
        <f t="shared" si="1"/>
        <v>-0.22520844984493366</v>
      </c>
    </row>
    <row r="45" spans="1:16" x14ac:dyDescent="0.25">
      <c r="A45" s="12" t="s">
        <v>3</v>
      </c>
      <c r="B45" s="12" t="s">
        <v>62</v>
      </c>
      <c r="C45" s="6" t="s">
        <v>64</v>
      </c>
      <c r="D45" s="7">
        <v>235330</v>
      </c>
      <c r="E45" s="7">
        <v>374717</v>
      </c>
      <c r="F45" s="4">
        <f t="shared" si="0"/>
        <v>0.5923044235754048</v>
      </c>
      <c r="K45" s="12" t="s">
        <v>3</v>
      </c>
      <c r="L45" s="12" t="s">
        <v>62</v>
      </c>
      <c r="M45" s="6" t="s">
        <v>64</v>
      </c>
      <c r="N45" s="7">
        <v>96662</v>
      </c>
      <c r="O45" s="7">
        <v>374717</v>
      </c>
      <c r="P45" s="4">
        <f t="shared" si="1"/>
        <v>2.8765699033746457</v>
      </c>
    </row>
    <row r="46" spans="1:16" x14ac:dyDescent="0.25">
      <c r="A46" s="12" t="s">
        <v>3</v>
      </c>
      <c r="B46" s="12" t="s">
        <v>62</v>
      </c>
      <c r="C46" s="6" t="s">
        <v>63</v>
      </c>
      <c r="D46" s="7">
        <v>483626</v>
      </c>
      <c r="E46" s="7">
        <v>466341</v>
      </c>
      <c r="F46" s="4">
        <f t="shared" si="0"/>
        <v>-3.574042752043935E-2</v>
      </c>
      <c r="K46" s="12" t="s">
        <v>3</v>
      </c>
      <c r="L46" s="12" t="s">
        <v>62</v>
      </c>
      <c r="M46" s="6" t="s">
        <v>63</v>
      </c>
      <c r="N46" s="7">
        <v>281519</v>
      </c>
      <c r="O46" s="7">
        <v>466341</v>
      </c>
      <c r="P46" s="4">
        <f t="shared" si="1"/>
        <v>0.65651696688322991</v>
      </c>
    </row>
    <row r="47" spans="1:16" x14ac:dyDescent="0.25">
      <c r="A47" s="12" t="s">
        <v>3</v>
      </c>
      <c r="B47" s="12" t="s">
        <v>62</v>
      </c>
      <c r="C47" s="6" t="s">
        <v>61</v>
      </c>
      <c r="D47" s="7">
        <v>5251296</v>
      </c>
      <c r="E47" s="7">
        <v>5510030</v>
      </c>
      <c r="F47" s="4">
        <f t="shared" si="0"/>
        <v>4.9270503890849041E-2</v>
      </c>
      <c r="K47" s="12" t="s">
        <v>3</v>
      </c>
      <c r="L47" s="12" t="s">
        <v>62</v>
      </c>
      <c r="M47" s="6" t="s">
        <v>61</v>
      </c>
      <c r="N47" s="7">
        <v>4086384</v>
      </c>
      <c r="O47" s="7">
        <v>5510030</v>
      </c>
      <c r="P47" s="4">
        <f t="shared" si="1"/>
        <v>0.34838771882427105</v>
      </c>
    </row>
    <row r="48" spans="1:16" x14ac:dyDescent="0.25">
      <c r="A48" s="12" t="s">
        <v>3</v>
      </c>
      <c r="B48" s="12" t="s">
        <v>52</v>
      </c>
      <c r="C48" s="11" t="s">
        <v>0</v>
      </c>
      <c r="D48" s="10">
        <v>1061594</v>
      </c>
      <c r="E48" s="10">
        <v>697145</v>
      </c>
      <c r="F48" s="4">
        <f t="shared" si="0"/>
        <v>-0.34330356049487848</v>
      </c>
      <c r="K48" s="12" t="s">
        <v>3</v>
      </c>
      <c r="L48" s="12" t="s">
        <v>52</v>
      </c>
      <c r="M48" s="11" t="s">
        <v>0</v>
      </c>
      <c r="N48" s="10">
        <v>719077</v>
      </c>
      <c r="O48" s="10">
        <v>697145</v>
      </c>
      <c r="P48" s="4">
        <f t="shared" si="1"/>
        <v>-3.0500210686755382E-2</v>
      </c>
    </row>
    <row r="49" spans="1:16" x14ac:dyDescent="0.25">
      <c r="A49" s="12" t="s">
        <v>3</v>
      </c>
      <c r="B49" s="12" t="s">
        <v>52</v>
      </c>
      <c r="C49" s="6" t="s">
        <v>60</v>
      </c>
      <c r="D49" s="7"/>
      <c r="E49" s="7">
        <v>15333</v>
      </c>
      <c r="F49" s="4"/>
      <c r="K49" s="12" t="s">
        <v>3</v>
      </c>
      <c r="L49" s="12" t="s">
        <v>52</v>
      </c>
      <c r="M49" s="6" t="s">
        <v>60</v>
      </c>
      <c r="N49" s="7">
        <v>3226</v>
      </c>
      <c r="O49" s="7">
        <v>15333</v>
      </c>
      <c r="P49" s="4">
        <f t="shared" si="1"/>
        <v>3.7529448233106013</v>
      </c>
    </row>
    <row r="50" spans="1:16" x14ac:dyDescent="0.25">
      <c r="A50" s="12" t="s">
        <v>3</v>
      </c>
      <c r="B50" s="12" t="s">
        <v>52</v>
      </c>
      <c r="C50" s="6" t="s">
        <v>58</v>
      </c>
      <c r="D50" s="7">
        <v>510113</v>
      </c>
      <c r="E50" s="7">
        <v>235167</v>
      </c>
      <c r="F50" s="4">
        <f t="shared" si="0"/>
        <v>-0.53899038056273807</v>
      </c>
      <c r="K50" s="12" t="s">
        <v>3</v>
      </c>
      <c r="L50" s="12" t="s">
        <v>52</v>
      </c>
      <c r="M50" s="6" t="s">
        <v>58</v>
      </c>
      <c r="N50" s="7">
        <v>387316</v>
      </c>
      <c r="O50" s="7">
        <v>235167</v>
      </c>
      <c r="P50" s="4">
        <f t="shared" si="1"/>
        <v>-0.39282911111340613</v>
      </c>
    </row>
    <row r="51" spans="1:16" x14ac:dyDescent="0.25">
      <c r="A51" s="12" t="s">
        <v>3</v>
      </c>
      <c r="B51" s="12" t="s">
        <v>52</v>
      </c>
      <c r="C51" s="6" t="s">
        <v>56</v>
      </c>
      <c r="D51" s="7">
        <v>5960</v>
      </c>
      <c r="E51" s="7"/>
      <c r="F51" s="4">
        <f t="shared" si="0"/>
        <v>-1</v>
      </c>
      <c r="K51" s="12" t="s">
        <v>3</v>
      </c>
      <c r="L51" s="12" t="s">
        <v>52</v>
      </c>
      <c r="M51" s="6" t="s">
        <v>56</v>
      </c>
      <c r="N51" s="7">
        <v>286</v>
      </c>
      <c r="O51" s="7"/>
      <c r="P51" s="4">
        <f t="shared" si="1"/>
        <v>-1</v>
      </c>
    </row>
    <row r="52" spans="1:16" x14ac:dyDescent="0.25">
      <c r="A52" s="12" t="s">
        <v>3</v>
      </c>
      <c r="B52" s="12" t="s">
        <v>52</v>
      </c>
      <c r="C52" s="6" t="s">
        <v>55</v>
      </c>
      <c r="D52" s="7">
        <v>455548</v>
      </c>
      <c r="E52" s="7">
        <v>312813</v>
      </c>
      <c r="F52" s="4">
        <f t="shared" si="0"/>
        <v>-0.31332592833246992</v>
      </c>
      <c r="K52" s="12" t="s">
        <v>3</v>
      </c>
      <c r="L52" s="12" t="s">
        <v>52</v>
      </c>
      <c r="M52" s="6" t="s">
        <v>55</v>
      </c>
      <c r="N52" s="7">
        <v>271536</v>
      </c>
      <c r="O52" s="7">
        <v>312813</v>
      </c>
      <c r="P52" s="4">
        <f t="shared" si="1"/>
        <v>0.15201299275234223</v>
      </c>
    </row>
    <row r="53" spans="1:16" x14ac:dyDescent="0.25">
      <c r="A53" s="12" t="s">
        <v>3</v>
      </c>
      <c r="B53" s="12" t="s">
        <v>52</v>
      </c>
      <c r="C53" s="6" t="s">
        <v>53</v>
      </c>
      <c r="D53" s="7">
        <v>40828</v>
      </c>
      <c r="E53" s="7">
        <v>98541</v>
      </c>
      <c r="F53" s="4">
        <f t="shared" si="0"/>
        <v>1.4135642206328989</v>
      </c>
      <c r="K53" s="12" t="s">
        <v>3</v>
      </c>
      <c r="L53" s="12" t="s">
        <v>52</v>
      </c>
      <c r="M53" s="6" t="s">
        <v>53</v>
      </c>
      <c r="N53" s="7">
        <v>29930</v>
      </c>
      <c r="O53" s="7">
        <v>98541</v>
      </c>
      <c r="P53" s="4">
        <f t="shared" si="1"/>
        <v>2.2923822251921151</v>
      </c>
    </row>
    <row r="54" spans="1:16" x14ac:dyDescent="0.25">
      <c r="A54" s="12" t="s">
        <v>3</v>
      </c>
      <c r="B54" s="12" t="s">
        <v>52</v>
      </c>
      <c r="C54" s="6" t="s">
        <v>51</v>
      </c>
      <c r="D54" s="7">
        <v>49145</v>
      </c>
      <c r="E54" s="7">
        <v>35291</v>
      </c>
      <c r="F54" s="4">
        <f t="shared" si="0"/>
        <v>-0.28190049852477361</v>
      </c>
      <c r="K54" s="12" t="s">
        <v>3</v>
      </c>
      <c r="L54" s="12" t="s">
        <v>52</v>
      </c>
      <c r="M54" s="6" t="s">
        <v>51</v>
      </c>
      <c r="N54" s="7">
        <v>26783</v>
      </c>
      <c r="O54" s="7">
        <v>35291</v>
      </c>
      <c r="P54" s="4">
        <f t="shared" si="1"/>
        <v>0.3176641899712504</v>
      </c>
    </row>
    <row r="55" spans="1:16" x14ac:dyDescent="0.25">
      <c r="A55" s="12" t="s">
        <v>3</v>
      </c>
      <c r="B55" s="12" t="s">
        <v>42</v>
      </c>
      <c r="C55" s="11" t="s">
        <v>0</v>
      </c>
      <c r="D55" s="10">
        <v>159664</v>
      </c>
      <c r="E55" s="10">
        <v>172141</v>
      </c>
      <c r="F55" s="4">
        <f t="shared" si="0"/>
        <v>7.8145355246016637E-2</v>
      </c>
      <c r="K55" s="12" t="s">
        <v>3</v>
      </c>
      <c r="L55" s="12" t="s">
        <v>42</v>
      </c>
      <c r="M55" s="11" t="s">
        <v>0</v>
      </c>
      <c r="N55" s="10">
        <v>86356</v>
      </c>
      <c r="O55" s="10">
        <v>172141</v>
      </c>
      <c r="P55" s="4">
        <f t="shared" si="1"/>
        <v>0.99338783639816575</v>
      </c>
    </row>
    <row r="56" spans="1:16" x14ac:dyDescent="0.25">
      <c r="A56" s="12" t="s">
        <v>3</v>
      </c>
      <c r="B56" s="12" t="s">
        <v>42</v>
      </c>
      <c r="C56" s="6" t="s">
        <v>138</v>
      </c>
      <c r="D56" s="7">
        <v>3838</v>
      </c>
      <c r="E56" s="7"/>
      <c r="F56" s="4">
        <f t="shared" si="0"/>
        <v>-1</v>
      </c>
      <c r="K56" s="12" t="s">
        <v>3</v>
      </c>
      <c r="L56" s="12" t="s">
        <v>42</v>
      </c>
      <c r="M56" s="6" t="s">
        <v>48</v>
      </c>
      <c r="N56" s="7">
        <v>86356</v>
      </c>
      <c r="O56" s="7">
        <v>91747</v>
      </c>
      <c r="P56" s="4">
        <f t="shared" si="1"/>
        <v>6.2427625179489556E-2</v>
      </c>
    </row>
    <row r="57" spans="1:16" x14ac:dyDescent="0.25">
      <c r="A57" s="12" t="s">
        <v>3</v>
      </c>
      <c r="B57" s="12" t="s">
        <v>42</v>
      </c>
      <c r="C57" s="6" t="s">
        <v>48</v>
      </c>
      <c r="D57" s="7">
        <v>147974</v>
      </c>
      <c r="E57" s="7">
        <v>91747</v>
      </c>
      <c r="F57" s="4">
        <f t="shared" si="0"/>
        <v>-0.37997891521483501</v>
      </c>
      <c r="K57" s="12" t="s">
        <v>3</v>
      </c>
      <c r="L57" s="12" t="s">
        <v>42</v>
      </c>
      <c r="M57" s="6" t="s">
        <v>46</v>
      </c>
      <c r="N57" s="7"/>
      <c r="O57" s="7">
        <v>80394</v>
      </c>
      <c r="P57" s="4"/>
    </row>
    <row r="58" spans="1:16" x14ac:dyDescent="0.25">
      <c r="A58" s="12" t="s">
        <v>3</v>
      </c>
      <c r="B58" s="12" t="s">
        <v>42</v>
      </c>
      <c r="C58" s="6" t="s">
        <v>46</v>
      </c>
      <c r="D58" s="7"/>
      <c r="E58" s="7">
        <v>80394</v>
      </c>
      <c r="F58" s="4"/>
      <c r="K58" s="12" t="s">
        <v>3</v>
      </c>
      <c r="L58" s="12" t="s">
        <v>25</v>
      </c>
      <c r="M58" s="11" t="s">
        <v>0</v>
      </c>
      <c r="N58" s="10">
        <v>273772</v>
      </c>
      <c r="O58" s="10">
        <v>675597</v>
      </c>
      <c r="P58" s="4">
        <f t="shared" si="1"/>
        <v>1.4677359262451968</v>
      </c>
    </row>
    <row r="59" spans="1:16" x14ac:dyDescent="0.25">
      <c r="A59" s="12" t="s">
        <v>3</v>
      </c>
      <c r="B59" s="12" t="s">
        <v>42</v>
      </c>
      <c r="C59" s="6" t="s">
        <v>44</v>
      </c>
      <c r="D59" s="7">
        <v>7852</v>
      </c>
      <c r="E59" s="7"/>
      <c r="F59" s="4">
        <f t="shared" si="0"/>
        <v>-1</v>
      </c>
      <c r="K59" s="12" t="s">
        <v>3</v>
      </c>
      <c r="L59" s="12" t="s">
        <v>25</v>
      </c>
      <c r="M59" s="6" t="s">
        <v>39</v>
      </c>
      <c r="N59" s="7">
        <v>27390</v>
      </c>
      <c r="O59" s="7">
        <v>24343</v>
      </c>
      <c r="P59" s="4">
        <f t="shared" si="1"/>
        <v>-0.11124497991967872</v>
      </c>
    </row>
    <row r="60" spans="1:16" x14ac:dyDescent="0.25">
      <c r="A60" s="12" t="s">
        <v>3</v>
      </c>
      <c r="B60" s="12" t="s">
        <v>25</v>
      </c>
      <c r="C60" s="11" t="s">
        <v>0</v>
      </c>
      <c r="D60" s="10">
        <v>522112</v>
      </c>
      <c r="E60" s="10">
        <v>675597</v>
      </c>
      <c r="F60" s="4">
        <f t="shared" si="0"/>
        <v>0.29396949313557247</v>
      </c>
      <c r="K60" s="12" t="s">
        <v>3</v>
      </c>
      <c r="L60" s="12" t="s">
        <v>25</v>
      </c>
      <c r="M60" s="6" t="s">
        <v>38</v>
      </c>
      <c r="N60" s="7"/>
      <c r="O60" s="7">
        <v>1005</v>
      </c>
      <c r="P60" s="4"/>
    </row>
    <row r="61" spans="1:16" x14ac:dyDescent="0.25">
      <c r="A61" s="12" t="s">
        <v>3</v>
      </c>
      <c r="B61" s="12" t="s">
        <v>25</v>
      </c>
      <c r="C61" s="6" t="s">
        <v>39</v>
      </c>
      <c r="D61" s="7">
        <v>5010</v>
      </c>
      <c r="E61" s="7">
        <v>24343</v>
      </c>
      <c r="F61" s="4">
        <f t="shared" si="0"/>
        <v>3.8588822355289421</v>
      </c>
      <c r="K61" s="12" t="s">
        <v>3</v>
      </c>
      <c r="L61" s="12" t="s">
        <v>25</v>
      </c>
      <c r="M61" s="6" t="s">
        <v>37</v>
      </c>
      <c r="N61" s="7">
        <v>1996</v>
      </c>
      <c r="O61" s="7">
        <v>3056</v>
      </c>
      <c r="P61" s="4">
        <f t="shared" si="1"/>
        <v>0.53106212424849697</v>
      </c>
    </row>
    <row r="62" spans="1:16" x14ac:dyDescent="0.25">
      <c r="A62" s="12" t="s">
        <v>3</v>
      </c>
      <c r="B62" s="12" t="s">
        <v>25</v>
      </c>
      <c r="C62" s="6" t="s">
        <v>38</v>
      </c>
      <c r="D62" s="7"/>
      <c r="E62" s="7">
        <v>1005</v>
      </c>
      <c r="F62" s="4"/>
      <c r="K62" s="12" t="s">
        <v>3</v>
      </c>
      <c r="L62" s="12" t="s">
        <v>25</v>
      </c>
      <c r="M62" s="6" t="s">
        <v>36</v>
      </c>
      <c r="N62" s="7">
        <v>161001</v>
      </c>
      <c r="O62" s="7">
        <v>338164</v>
      </c>
      <c r="P62" s="4">
        <f t="shared" si="1"/>
        <v>1.1003844696616791</v>
      </c>
    </row>
    <row r="63" spans="1:16" x14ac:dyDescent="0.25">
      <c r="A63" s="12" t="s">
        <v>3</v>
      </c>
      <c r="B63" s="12" t="s">
        <v>25</v>
      </c>
      <c r="C63" s="6" t="s">
        <v>37</v>
      </c>
      <c r="D63" s="7"/>
      <c r="E63" s="7">
        <v>3056</v>
      </c>
      <c r="F63" s="4"/>
      <c r="K63" s="12" t="s">
        <v>3</v>
      </c>
      <c r="L63" s="12" t="s">
        <v>25</v>
      </c>
      <c r="M63" s="6" t="s">
        <v>33</v>
      </c>
      <c r="N63" s="7"/>
      <c r="O63" s="7">
        <v>31704</v>
      </c>
      <c r="P63" s="4"/>
    </row>
    <row r="64" spans="1:16" x14ac:dyDescent="0.25">
      <c r="A64" s="12" t="s">
        <v>3</v>
      </c>
      <c r="B64" s="12" t="s">
        <v>25</v>
      </c>
      <c r="C64" s="6" t="s">
        <v>36</v>
      </c>
      <c r="D64" s="7">
        <v>149456</v>
      </c>
      <c r="E64" s="7">
        <v>338164</v>
      </c>
      <c r="F64" s="4">
        <f t="shared" si="0"/>
        <v>1.2626324804624773</v>
      </c>
      <c r="K64" s="12" t="s">
        <v>3</v>
      </c>
      <c r="L64" s="12" t="s">
        <v>25</v>
      </c>
      <c r="M64" s="6" t="s">
        <v>31</v>
      </c>
      <c r="N64" s="7">
        <v>72766</v>
      </c>
      <c r="O64" s="7">
        <v>65040</v>
      </c>
      <c r="P64" s="4">
        <f t="shared" si="1"/>
        <v>-0.10617596130060743</v>
      </c>
    </row>
    <row r="65" spans="1:16" x14ac:dyDescent="0.25">
      <c r="A65" s="12" t="s">
        <v>3</v>
      </c>
      <c r="B65" s="12" t="s">
        <v>25</v>
      </c>
      <c r="C65" s="6" t="s">
        <v>35</v>
      </c>
      <c r="D65" s="7">
        <v>5074</v>
      </c>
      <c r="E65" s="7"/>
      <c r="F65" s="4">
        <f t="shared" si="0"/>
        <v>-1</v>
      </c>
      <c r="K65" s="12" t="s">
        <v>3</v>
      </c>
      <c r="L65" s="12" t="s">
        <v>25</v>
      </c>
      <c r="M65" s="6" t="s">
        <v>28</v>
      </c>
      <c r="N65" s="7">
        <v>1160</v>
      </c>
      <c r="O65" s="7">
        <v>2356</v>
      </c>
      <c r="P65" s="4">
        <f t="shared" si="1"/>
        <v>1.0310344827586206</v>
      </c>
    </row>
    <row r="66" spans="1:16" x14ac:dyDescent="0.25">
      <c r="A66" s="12" t="s">
        <v>3</v>
      </c>
      <c r="B66" s="12" t="s">
        <v>25</v>
      </c>
      <c r="C66" s="6" t="s">
        <v>34</v>
      </c>
      <c r="D66" s="7">
        <v>1673</v>
      </c>
      <c r="E66" s="7"/>
      <c r="F66" s="4">
        <f t="shared" si="0"/>
        <v>-1</v>
      </c>
      <c r="K66" s="12" t="s">
        <v>3</v>
      </c>
      <c r="L66" s="12" t="s">
        <v>25</v>
      </c>
      <c r="M66" s="6" t="s">
        <v>26</v>
      </c>
      <c r="N66" s="7">
        <v>9459</v>
      </c>
      <c r="O66" s="7">
        <v>209929</v>
      </c>
      <c r="P66" s="4">
        <f t="shared" si="1"/>
        <v>21.19357225922402</v>
      </c>
    </row>
    <row r="67" spans="1:16" x14ac:dyDescent="0.25">
      <c r="A67" s="12" t="s">
        <v>3</v>
      </c>
      <c r="B67" s="12" t="s">
        <v>25</v>
      </c>
      <c r="C67" s="6" t="s">
        <v>33</v>
      </c>
      <c r="D67" s="7">
        <v>22757</v>
      </c>
      <c r="E67" s="7">
        <v>31704</v>
      </c>
      <c r="F67" s="4">
        <f t="shared" si="0"/>
        <v>0.39315375488860571</v>
      </c>
      <c r="K67" s="12" t="s">
        <v>3</v>
      </c>
      <c r="L67" s="12" t="s">
        <v>22</v>
      </c>
      <c r="M67" s="11" t="s">
        <v>0</v>
      </c>
      <c r="N67" s="10">
        <v>1685046</v>
      </c>
      <c r="O67" s="10">
        <v>3041443</v>
      </c>
      <c r="P67" s="4">
        <f t="shared" si="1"/>
        <v>0.8049614075817515</v>
      </c>
    </row>
    <row r="68" spans="1:16" x14ac:dyDescent="0.25">
      <c r="A68" s="12" t="s">
        <v>3</v>
      </c>
      <c r="B68" s="12" t="s">
        <v>25</v>
      </c>
      <c r="C68" s="6" t="s">
        <v>31</v>
      </c>
      <c r="D68" s="7">
        <v>335320</v>
      </c>
      <c r="E68" s="7">
        <v>65040</v>
      </c>
      <c r="F68" s="4">
        <f t="shared" ref="F68:F83" si="2">(E68-D68)/D68</f>
        <v>-0.80603602528927587</v>
      </c>
      <c r="K68" s="12" t="s">
        <v>3</v>
      </c>
      <c r="L68" s="12" t="s">
        <v>22</v>
      </c>
      <c r="M68" s="6" t="s">
        <v>24</v>
      </c>
      <c r="N68" s="7">
        <v>648892</v>
      </c>
      <c r="O68" s="7">
        <v>1295222</v>
      </c>
      <c r="P68" s="4">
        <f t="shared" ref="P68:P81" si="3">(O68-N68)/N68</f>
        <v>0.99605173125882274</v>
      </c>
    </row>
    <row r="69" spans="1:16" x14ac:dyDescent="0.25">
      <c r="A69" s="12" t="s">
        <v>3</v>
      </c>
      <c r="B69" s="12" t="s">
        <v>25</v>
      </c>
      <c r="C69" s="6" t="s">
        <v>28</v>
      </c>
      <c r="D69" s="7">
        <v>2822</v>
      </c>
      <c r="E69" s="7">
        <v>2356</v>
      </c>
      <c r="F69" s="4">
        <f t="shared" si="2"/>
        <v>-0.16513111268603828</v>
      </c>
      <c r="K69" s="12" t="s">
        <v>3</v>
      </c>
      <c r="L69" s="12" t="s">
        <v>22</v>
      </c>
      <c r="M69" s="6" t="s">
        <v>23</v>
      </c>
      <c r="N69" s="7">
        <v>880</v>
      </c>
      <c r="O69" s="7">
        <v>118541</v>
      </c>
      <c r="P69" s="4">
        <f t="shared" si="3"/>
        <v>133.70568181818183</v>
      </c>
    </row>
    <row r="70" spans="1:16" x14ac:dyDescent="0.25">
      <c r="A70" s="12" t="s">
        <v>3</v>
      </c>
      <c r="B70" s="12" t="s">
        <v>25</v>
      </c>
      <c r="C70" s="6" t="s">
        <v>26</v>
      </c>
      <c r="D70" s="7"/>
      <c r="E70" s="7">
        <v>209929</v>
      </c>
      <c r="F70" s="4"/>
      <c r="K70" s="12" t="s">
        <v>3</v>
      </c>
      <c r="L70" s="12" t="s">
        <v>22</v>
      </c>
      <c r="M70" s="6" t="s">
        <v>21</v>
      </c>
      <c r="N70" s="7">
        <v>1035274</v>
      </c>
      <c r="O70" s="7">
        <v>1627680</v>
      </c>
      <c r="P70" s="4">
        <f t="shared" si="3"/>
        <v>0.57222146021246545</v>
      </c>
    </row>
    <row r="71" spans="1:16" x14ac:dyDescent="0.25">
      <c r="A71" s="12" t="s">
        <v>3</v>
      </c>
      <c r="B71" s="12" t="s">
        <v>22</v>
      </c>
      <c r="C71" s="11" t="s">
        <v>0</v>
      </c>
      <c r="D71" s="10">
        <v>1809583</v>
      </c>
      <c r="E71" s="10">
        <v>3041443</v>
      </c>
      <c r="F71" s="4">
        <f t="shared" si="2"/>
        <v>0.68074246939764571</v>
      </c>
      <c r="K71" s="12" t="s">
        <v>3</v>
      </c>
      <c r="L71" s="12" t="s">
        <v>9</v>
      </c>
      <c r="M71" s="11" t="s">
        <v>0</v>
      </c>
      <c r="N71" s="10">
        <v>56439</v>
      </c>
      <c r="O71" s="10">
        <v>15704</v>
      </c>
      <c r="P71" s="4">
        <f t="shared" si="3"/>
        <v>-0.72175268874359932</v>
      </c>
    </row>
    <row r="72" spans="1:16" x14ac:dyDescent="0.25">
      <c r="A72" s="12" t="s">
        <v>3</v>
      </c>
      <c r="B72" s="12" t="s">
        <v>22</v>
      </c>
      <c r="C72" s="6" t="s">
        <v>24</v>
      </c>
      <c r="D72" s="7">
        <v>1085029</v>
      </c>
      <c r="E72" s="7">
        <v>1295222</v>
      </c>
      <c r="F72" s="4">
        <f t="shared" si="2"/>
        <v>0.19372108948240094</v>
      </c>
      <c r="K72" s="12" t="s">
        <v>3</v>
      </c>
      <c r="L72" s="12" t="s">
        <v>9</v>
      </c>
      <c r="M72" s="6" t="s">
        <v>127</v>
      </c>
      <c r="N72" s="7">
        <v>34914</v>
      </c>
      <c r="O72" s="7"/>
      <c r="P72" s="4">
        <f t="shared" si="3"/>
        <v>-1</v>
      </c>
    </row>
    <row r="73" spans="1:16" x14ac:dyDescent="0.25">
      <c r="A73" s="12" t="s">
        <v>3</v>
      </c>
      <c r="B73" s="12" t="s">
        <v>22</v>
      </c>
      <c r="C73" s="6" t="s">
        <v>23</v>
      </c>
      <c r="D73" s="7">
        <v>5360</v>
      </c>
      <c r="E73" s="7">
        <v>118541</v>
      </c>
      <c r="F73" s="4">
        <f t="shared" si="2"/>
        <v>21.115858208955224</v>
      </c>
      <c r="K73" s="12" t="s">
        <v>3</v>
      </c>
      <c r="L73" s="12" t="s">
        <v>9</v>
      </c>
      <c r="M73" s="6" t="s">
        <v>167</v>
      </c>
      <c r="N73" s="7">
        <v>18896</v>
      </c>
      <c r="O73" s="7"/>
      <c r="P73" s="4">
        <f t="shared" si="3"/>
        <v>-1</v>
      </c>
    </row>
    <row r="74" spans="1:16" x14ac:dyDescent="0.25">
      <c r="A74" s="12" t="s">
        <v>3</v>
      </c>
      <c r="B74" s="12" t="s">
        <v>22</v>
      </c>
      <c r="C74" s="6" t="s">
        <v>21</v>
      </c>
      <c r="D74" s="7">
        <v>719194</v>
      </c>
      <c r="E74" s="7">
        <v>1627680</v>
      </c>
      <c r="F74" s="4">
        <f t="shared" si="2"/>
        <v>1.2632001935500019</v>
      </c>
      <c r="K74" s="12" t="s">
        <v>3</v>
      </c>
      <c r="L74" s="12" t="s">
        <v>9</v>
      </c>
      <c r="M74" s="6" t="s">
        <v>17</v>
      </c>
      <c r="N74" s="7"/>
      <c r="O74" s="7">
        <v>5969</v>
      </c>
      <c r="P74" s="4"/>
    </row>
    <row r="75" spans="1:16" x14ac:dyDescent="0.25">
      <c r="A75" s="12" t="s">
        <v>3</v>
      </c>
      <c r="B75" s="12" t="s">
        <v>9</v>
      </c>
      <c r="C75" s="11" t="s">
        <v>0</v>
      </c>
      <c r="D75" s="10">
        <v>95429</v>
      </c>
      <c r="E75" s="10">
        <v>15704</v>
      </c>
      <c r="F75" s="4">
        <f t="shared" si="2"/>
        <v>-0.83543786480000837</v>
      </c>
      <c r="K75" s="12" t="s">
        <v>3</v>
      </c>
      <c r="L75" s="12" t="s">
        <v>9</v>
      </c>
      <c r="M75" s="6" t="s">
        <v>15</v>
      </c>
      <c r="N75" s="7">
        <v>1532</v>
      </c>
      <c r="O75" s="7"/>
      <c r="P75" s="4">
        <f t="shared" si="3"/>
        <v>-1</v>
      </c>
    </row>
    <row r="76" spans="1:16" x14ac:dyDescent="0.25">
      <c r="A76" s="12" t="s">
        <v>3</v>
      </c>
      <c r="B76" s="12" t="s">
        <v>9</v>
      </c>
      <c r="C76" s="6" t="s">
        <v>17</v>
      </c>
      <c r="D76" s="7"/>
      <c r="E76" s="7">
        <v>5969</v>
      </c>
      <c r="F76" s="4"/>
      <c r="K76" s="12" t="s">
        <v>3</v>
      </c>
      <c r="L76" s="12" t="s">
        <v>9</v>
      </c>
      <c r="M76" s="6" t="s">
        <v>12</v>
      </c>
      <c r="N76" s="7">
        <v>1097</v>
      </c>
      <c r="O76" s="7">
        <v>9735</v>
      </c>
      <c r="P76" s="4">
        <f t="shared" si="3"/>
        <v>7.8742023701002735</v>
      </c>
    </row>
    <row r="77" spans="1:16" x14ac:dyDescent="0.25">
      <c r="A77" s="12" t="s">
        <v>3</v>
      </c>
      <c r="B77" s="12" t="s">
        <v>9</v>
      </c>
      <c r="C77" s="6" t="s">
        <v>170</v>
      </c>
      <c r="D77" s="7">
        <v>10763</v>
      </c>
      <c r="E77" s="7"/>
      <c r="F77" s="4">
        <f t="shared" si="2"/>
        <v>-1</v>
      </c>
      <c r="K77" s="12" t="s">
        <v>3</v>
      </c>
      <c r="L77" s="12" t="s">
        <v>2</v>
      </c>
      <c r="M77" s="11" t="s">
        <v>0</v>
      </c>
      <c r="N77" s="10">
        <v>2613196</v>
      </c>
      <c r="O77" s="10">
        <v>3444048</v>
      </c>
      <c r="P77" s="4">
        <f t="shared" si="3"/>
        <v>0.31794476954656292</v>
      </c>
    </row>
    <row r="78" spans="1:16" x14ac:dyDescent="0.25">
      <c r="A78" s="12" t="s">
        <v>3</v>
      </c>
      <c r="B78" s="12" t="s">
        <v>9</v>
      </c>
      <c r="C78" s="6" t="s">
        <v>12</v>
      </c>
      <c r="D78" s="7">
        <v>84666</v>
      </c>
      <c r="E78" s="7">
        <v>9735</v>
      </c>
      <c r="F78" s="4">
        <f t="shared" si="2"/>
        <v>-0.88501877967543052</v>
      </c>
      <c r="K78" s="12" t="s">
        <v>3</v>
      </c>
      <c r="L78" s="12" t="s">
        <v>2</v>
      </c>
      <c r="M78" s="6" t="s">
        <v>5</v>
      </c>
      <c r="N78" s="7">
        <v>1315009</v>
      </c>
      <c r="O78" s="7">
        <v>1685999</v>
      </c>
      <c r="P78" s="4">
        <f t="shared" si="3"/>
        <v>0.28211974214625146</v>
      </c>
    </row>
    <row r="79" spans="1:16" x14ac:dyDescent="0.25">
      <c r="A79" s="12" t="s">
        <v>3</v>
      </c>
      <c r="B79" s="12" t="s">
        <v>2</v>
      </c>
      <c r="C79" s="11" t="s">
        <v>0</v>
      </c>
      <c r="D79" s="10">
        <v>2665151</v>
      </c>
      <c r="E79" s="10">
        <v>3444048</v>
      </c>
      <c r="F79" s="4">
        <f t="shared" si="2"/>
        <v>0.29225248400559667</v>
      </c>
      <c r="K79" s="12" t="s">
        <v>3</v>
      </c>
      <c r="L79" s="12" t="s">
        <v>2</v>
      </c>
      <c r="M79" s="6" t="s">
        <v>4</v>
      </c>
      <c r="N79" s="7">
        <v>75097</v>
      </c>
      <c r="O79" s="7">
        <v>192762</v>
      </c>
      <c r="P79" s="4">
        <f t="shared" si="3"/>
        <v>1.5668402199821565</v>
      </c>
    </row>
    <row r="80" spans="1:16" x14ac:dyDescent="0.25">
      <c r="A80" s="12" t="s">
        <v>3</v>
      </c>
      <c r="B80" s="12" t="s">
        <v>2</v>
      </c>
      <c r="C80" s="6" t="s">
        <v>5</v>
      </c>
      <c r="D80" s="7">
        <v>919235</v>
      </c>
      <c r="E80" s="7">
        <v>1685999</v>
      </c>
      <c r="F80" s="4">
        <f t="shared" si="2"/>
        <v>0.83413272993304211</v>
      </c>
      <c r="K80" s="12" t="s">
        <v>3</v>
      </c>
      <c r="L80" s="12" t="s">
        <v>2</v>
      </c>
      <c r="M80" s="6" t="s">
        <v>1</v>
      </c>
      <c r="N80" s="7">
        <v>1223090</v>
      </c>
      <c r="O80" s="7">
        <v>1565287</v>
      </c>
      <c r="P80" s="4">
        <f t="shared" si="3"/>
        <v>0.27978071932564241</v>
      </c>
    </row>
    <row r="81" spans="1:16" x14ac:dyDescent="0.25">
      <c r="A81" s="12" t="s">
        <v>3</v>
      </c>
      <c r="B81" s="12" t="s">
        <v>2</v>
      </c>
      <c r="C81" s="6" t="s">
        <v>4</v>
      </c>
      <c r="D81" s="7">
        <v>115179</v>
      </c>
      <c r="E81" s="7">
        <v>192762</v>
      </c>
      <c r="F81" s="4">
        <f t="shared" si="2"/>
        <v>0.67358633084155961</v>
      </c>
      <c r="K81" s="13" t="s">
        <v>0</v>
      </c>
      <c r="L81" s="17"/>
      <c r="M81" s="14"/>
      <c r="N81" s="10">
        <v>184923617</v>
      </c>
      <c r="O81" s="10">
        <v>210171379</v>
      </c>
      <c r="P81" s="4">
        <f t="shared" si="3"/>
        <v>0.13653076015704366</v>
      </c>
    </row>
    <row r="82" spans="1:16" x14ac:dyDescent="0.25">
      <c r="A82" s="12" t="s">
        <v>3</v>
      </c>
      <c r="B82" s="12" t="s">
        <v>2</v>
      </c>
      <c r="C82" s="6" t="s">
        <v>1</v>
      </c>
      <c r="D82" s="7">
        <v>1630737</v>
      </c>
      <c r="E82" s="7">
        <v>1565287</v>
      </c>
      <c r="F82" s="4">
        <f t="shared" si="2"/>
        <v>-4.0135227200952701E-2</v>
      </c>
    </row>
    <row r="83" spans="1:16" x14ac:dyDescent="0.25">
      <c r="A83" s="13" t="s">
        <v>0</v>
      </c>
      <c r="B83" s="17"/>
      <c r="C83" s="14"/>
      <c r="D83" s="10">
        <v>195577424</v>
      </c>
      <c r="E83" s="10">
        <v>210171379</v>
      </c>
      <c r="F83" s="4">
        <f t="shared" si="2"/>
        <v>7.4619834444695415E-2</v>
      </c>
    </row>
  </sheetData>
  <mergeCells count="28">
    <mergeCell ref="B60:B70"/>
    <mergeCell ref="B71:B74"/>
    <mergeCell ref="B75:B78"/>
    <mergeCell ref="B79:B82"/>
    <mergeCell ref="A83:C83"/>
    <mergeCell ref="L58:L66"/>
    <mergeCell ref="L67:L70"/>
    <mergeCell ref="L71:L76"/>
    <mergeCell ref="L77:L80"/>
    <mergeCell ref="K81:M81"/>
    <mergeCell ref="K29:K80"/>
    <mergeCell ref="L29:M29"/>
    <mergeCell ref="L30:L47"/>
    <mergeCell ref="L48:L54"/>
    <mergeCell ref="L55:L57"/>
    <mergeCell ref="A1:C1"/>
    <mergeCell ref="B3:C3"/>
    <mergeCell ref="B4:B29"/>
    <mergeCell ref="B30:C30"/>
    <mergeCell ref="A3:A29"/>
    <mergeCell ref="A30:A82"/>
    <mergeCell ref="B31:B47"/>
    <mergeCell ref="B48:B54"/>
    <mergeCell ref="B55:B59"/>
    <mergeCell ref="K1:M1"/>
    <mergeCell ref="L3:M3"/>
    <mergeCell ref="K3:K28"/>
    <mergeCell ref="L4:L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P119"/>
  <sheetViews>
    <sheetView workbookViewId="0">
      <selection activeCell="P2" sqref="P2"/>
    </sheetView>
  </sheetViews>
  <sheetFormatPr defaultColWidth="9.140625" defaultRowHeight="15" x14ac:dyDescent="0.25"/>
  <cols>
    <col min="4" max="4" width="12.140625" customWidth="1"/>
    <col min="5" max="5" width="13" customWidth="1"/>
    <col min="6" max="6" width="10.85546875" customWidth="1"/>
    <col min="7" max="10" width="9.140625" style="8"/>
    <col min="14" max="14" width="12" customWidth="1"/>
    <col min="15" max="15" width="12.7109375" customWidth="1"/>
    <col min="17" max="16384" width="9.140625" style="8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3" t="s">
        <v>0</v>
      </c>
      <c r="C3" s="14"/>
      <c r="D3" s="10">
        <v>13773985</v>
      </c>
      <c r="E3" s="10">
        <v>15389394</v>
      </c>
      <c r="F3" s="4">
        <f>(E3-D3)/D3</f>
        <v>0.11727971244342142</v>
      </c>
      <c r="K3" s="12" t="s">
        <v>85</v>
      </c>
      <c r="L3" s="13" t="s">
        <v>0</v>
      </c>
      <c r="M3" s="14"/>
      <c r="N3" s="10">
        <v>12482084</v>
      </c>
      <c r="O3" s="10">
        <v>15389394</v>
      </c>
      <c r="P3" s="4">
        <f>(O3-N3)/N3</f>
        <v>0.23291863762493506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13773985</v>
      </c>
      <c r="E4" s="10">
        <v>15389394</v>
      </c>
      <c r="F4" s="4">
        <f t="shared" ref="F4:F67" si="0">(E4-D4)/D4</f>
        <v>0.11727971244342142</v>
      </c>
      <c r="K4" s="12" t="s">
        <v>85</v>
      </c>
      <c r="L4" s="12" t="s">
        <v>84</v>
      </c>
      <c r="M4" s="11" t="s">
        <v>0</v>
      </c>
      <c r="N4" s="10">
        <v>12482084</v>
      </c>
      <c r="O4" s="10">
        <v>15389394</v>
      </c>
      <c r="P4" s="4">
        <f t="shared" ref="P4:P67" si="1">(O4-N4)/N4</f>
        <v>0.23291863762493506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39143</v>
      </c>
      <c r="E5" s="7">
        <v>378387</v>
      </c>
      <c r="F5" s="4">
        <f t="shared" si="0"/>
        <v>8.6667858876427459</v>
      </c>
      <c r="K5" s="12" t="s">
        <v>85</v>
      </c>
      <c r="L5" s="12" t="s">
        <v>84</v>
      </c>
      <c r="M5" s="6" t="s">
        <v>112</v>
      </c>
      <c r="N5" s="7">
        <v>47699</v>
      </c>
      <c r="O5" s="7">
        <v>378387</v>
      </c>
      <c r="P5" s="4">
        <f t="shared" si="1"/>
        <v>6.9328078156774779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305151</v>
      </c>
      <c r="E6" s="7">
        <v>192575</v>
      </c>
      <c r="F6" s="4">
        <f t="shared" si="0"/>
        <v>-0.36891899420287005</v>
      </c>
      <c r="K6" s="12" t="s">
        <v>85</v>
      </c>
      <c r="L6" s="12" t="s">
        <v>84</v>
      </c>
      <c r="M6" s="6" t="s">
        <v>111</v>
      </c>
      <c r="N6" s="7">
        <v>189647</v>
      </c>
      <c r="O6" s="7">
        <v>192575</v>
      </c>
      <c r="P6" s="4">
        <f t="shared" si="1"/>
        <v>1.5439210744172068E-2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32003</v>
      </c>
      <c r="E7" s="7">
        <v>58062</v>
      </c>
      <c r="F7" s="4">
        <f t="shared" si="0"/>
        <v>0.81426741243008471</v>
      </c>
      <c r="K7" s="12" t="s">
        <v>85</v>
      </c>
      <c r="L7" s="12" t="s">
        <v>84</v>
      </c>
      <c r="M7" s="6" t="s">
        <v>110</v>
      </c>
      <c r="N7" s="7">
        <v>82649</v>
      </c>
      <c r="O7" s="7">
        <v>58062</v>
      </c>
      <c r="P7" s="4">
        <f t="shared" si="1"/>
        <v>-0.29748696293966048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8389</v>
      </c>
      <c r="E8" s="7">
        <v>3750</v>
      </c>
      <c r="F8" s="4">
        <f t="shared" si="0"/>
        <v>-0.55298605316485872</v>
      </c>
      <c r="K8" s="12" t="s">
        <v>85</v>
      </c>
      <c r="L8" s="12" t="s">
        <v>84</v>
      </c>
      <c r="M8" s="6" t="s">
        <v>109</v>
      </c>
      <c r="N8" s="7">
        <v>11230</v>
      </c>
      <c r="O8" s="7">
        <v>3750</v>
      </c>
      <c r="P8" s="4">
        <f t="shared" si="1"/>
        <v>-0.66607301869991098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6740</v>
      </c>
      <c r="E9" s="7">
        <v>4126</v>
      </c>
      <c r="F9" s="4">
        <f t="shared" si="0"/>
        <v>-0.38783382789317505</v>
      </c>
      <c r="K9" s="12" t="s">
        <v>85</v>
      </c>
      <c r="L9" s="12" t="s">
        <v>84</v>
      </c>
      <c r="M9" s="6" t="s">
        <v>108</v>
      </c>
      <c r="N9" s="7"/>
      <c r="O9" s="7">
        <v>4126</v>
      </c>
      <c r="P9" s="4"/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393662</v>
      </c>
      <c r="E10" s="7">
        <v>259130</v>
      </c>
      <c r="F10" s="4">
        <f t="shared" si="0"/>
        <v>-0.34174494871234712</v>
      </c>
      <c r="K10" s="12" t="s">
        <v>85</v>
      </c>
      <c r="L10" s="12" t="s">
        <v>84</v>
      </c>
      <c r="M10" s="6" t="s">
        <v>107</v>
      </c>
      <c r="N10" s="7">
        <v>240300</v>
      </c>
      <c r="O10" s="7">
        <v>259130</v>
      </c>
      <c r="P10" s="4">
        <f t="shared" si="1"/>
        <v>7.8360382854764876E-2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317665</v>
      </c>
      <c r="E11" s="7">
        <v>398217</v>
      </c>
      <c r="F11" s="4">
        <f t="shared" si="0"/>
        <v>0.25357530732060501</v>
      </c>
      <c r="K11" s="12" t="s">
        <v>85</v>
      </c>
      <c r="L11" s="12" t="s">
        <v>84</v>
      </c>
      <c r="M11" s="6" t="s">
        <v>106</v>
      </c>
      <c r="N11" s="7">
        <v>414073</v>
      </c>
      <c r="O11" s="7">
        <v>398217</v>
      </c>
      <c r="P11" s="4">
        <f t="shared" si="1"/>
        <v>-3.8292764802341617E-2</v>
      </c>
    </row>
    <row r="12" spans="1:16" x14ac:dyDescent="0.25">
      <c r="A12" s="12" t="s">
        <v>85</v>
      </c>
      <c r="B12" s="12" t="s">
        <v>84</v>
      </c>
      <c r="C12" s="6" t="s">
        <v>104</v>
      </c>
      <c r="D12" s="7">
        <v>920</v>
      </c>
      <c r="E12" s="7">
        <v>15952</v>
      </c>
      <c r="F12" s="4">
        <f t="shared" si="0"/>
        <v>16.339130434782607</v>
      </c>
      <c r="K12" s="12" t="s">
        <v>85</v>
      </c>
      <c r="L12" s="12" t="s">
        <v>84</v>
      </c>
      <c r="M12" s="6" t="s">
        <v>104</v>
      </c>
      <c r="N12" s="7">
        <v>3171</v>
      </c>
      <c r="O12" s="7">
        <v>15952</v>
      </c>
      <c r="P12" s="4">
        <f t="shared" si="1"/>
        <v>4.0305897193314415</v>
      </c>
    </row>
    <row r="13" spans="1:16" x14ac:dyDescent="0.25">
      <c r="A13" s="12" t="s">
        <v>85</v>
      </c>
      <c r="B13" s="12" t="s">
        <v>84</v>
      </c>
      <c r="C13" s="6" t="s">
        <v>103</v>
      </c>
      <c r="D13" s="7">
        <v>193596</v>
      </c>
      <c r="E13" s="7">
        <v>107994</v>
      </c>
      <c r="F13" s="4">
        <f t="shared" si="0"/>
        <v>-0.44216822661625238</v>
      </c>
      <c r="K13" s="12" t="s">
        <v>85</v>
      </c>
      <c r="L13" s="12" t="s">
        <v>84</v>
      </c>
      <c r="M13" s="6" t="s">
        <v>103</v>
      </c>
      <c r="N13" s="7">
        <v>78319</v>
      </c>
      <c r="O13" s="7">
        <v>107994</v>
      </c>
      <c r="P13" s="4">
        <f t="shared" si="1"/>
        <v>0.37889911771090029</v>
      </c>
    </row>
    <row r="14" spans="1:16" x14ac:dyDescent="0.25">
      <c r="A14" s="12" t="s">
        <v>85</v>
      </c>
      <c r="B14" s="12" t="s">
        <v>84</v>
      </c>
      <c r="C14" s="6" t="s">
        <v>102</v>
      </c>
      <c r="D14" s="7">
        <v>4515743</v>
      </c>
      <c r="E14" s="7">
        <v>5461678</v>
      </c>
      <c r="F14" s="4">
        <f t="shared" si="0"/>
        <v>0.20947494133302094</v>
      </c>
      <c r="K14" s="12" t="s">
        <v>85</v>
      </c>
      <c r="L14" s="12" t="s">
        <v>84</v>
      </c>
      <c r="M14" s="6" t="s">
        <v>102</v>
      </c>
      <c r="N14" s="7">
        <v>3837772</v>
      </c>
      <c r="O14" s="7">
        <v>5461678</v>
      </c>
      <c r="P14" s="4">
        <f t="shared" si="1"/>
        <v>0.42313769551708647</v>
      </c>
    </row>
    <row r="15" spans="1:16" x14ac:dyDescent="0.25">
      <c r="A15" s="12" t="s">
        <v>85</v>
      </c>
      <c r="B15" s="12" t="s">
        <v>84</v>
      </c>
      <c r="C15" s="6" t="s">
        <v>101</v>
      </c>
      <c r="D15" s="7">
        <v>977819</v>
      </c>
      <c r="E15" s="7">
        <v>1184924</v>
      </c>
      <c r="F15" s="4">
        <f t="shared" si="0"/>
        <v>0.21180300239614899</v>
      </c>
      <c r="K15" s="12" t="s">
        <v>85</v>
      </c>
      <c r="L15" s="12" t="s">
        <v>84</v>
      </c>
      <c r="M15" s="6" t="s">
        <v>101</v>
      </c>
      <c r="N15" s="7">
        <v>1110901</v>
      </c>
      <c r="O15" s="7">
        <v>1184924</v>
      </c>
      <c r="P15" s="4">
        <f t="shared" si="1"/>
        <v>6.6633300357097525E-2</v>
      </c>
    </row>
    <row r="16" spans="1:16" x14ac:dyDescent="0.25">
      <c r="A16" s="12" t="s">
        <v>85</v>
      </c>
      <c r="B16" s="12" t="s">
        <v>84</v>
      </c>
      <c r="C16" s="6" t="s">
        <v>100</v>
      </c>
      <c r="D16" s="7">
        <v>95951</v>
      </c>
      <c r="E16" s="7">
        <v>208274</v>
      </c>
      <c r="F16" s="4">
        <f t="shared" si="0"/>
        <v>1.1706287584287813</v>
      </c>
      <c r="K16" s="12" t="s">
        <v>85</v>
      </c>
      <c r="L16" s="12" t="s">
        <v>84</v>
      </c>
      <c r="M16" s="6" t="s">
        <v>100</v>
      </c>
      <c r="N16" s="7">
        <v>12645</v>
      </c>
      <c r="O16" s="7">
        <v>208274</v>
      </c>
      <c r="P16" s="4">
        <f t="shared" si="1"/>
        <v>15.470858046658758</v>
      </c>
    </row>
    <row r="17" spans="1:16" x14ac:dyDescent="0.25">
      <c r="A17" s="12" t="s">
        <v>85</v>
      </c>
      <c r="B17" s="12" t="s">
        <v>84</v>
      </c>
      <c r="C17" s="6" t="s">
        <v>99</v>
      </c>
      <c r="D17" s="7">
        <v>50983</v>
      </c>
      <c r="E17" s="7">
        <v>17320</v>
      </c>
      <c r="F17" s="4">
        <f t="shared" si="0"/>
        <v>-0.66027891650157899</v>
      </c>
      <c r="K17" s="12" t="s">
        <v>85</v>
      </c>
      <c r="L17" s="12" t="s">
        <v>84</v>
      </c>
      <c r="M17" s="6" t="s">
        <v>99</v>
      </c>
      <c r="N17" s="7">
        <v>147721</v>
      </c>
      <c r="O17" s="7">
        <v>17320</v>
      </c>
      <c r="P17" s="4">
        <f t="shared" si="1"/>
        <v>-0.88275194454410677</v>
      </c>
    </row>
    <row r="18" spans="1:16" x14ac:dyDescent="0.25">
      <c r="A18" s="12" t="s">
        <v>85</v>
      </c>
      <c r="B18" s="12" t="s">
        <v>84</v>
      </c>
      <c r="C18" s="6" t="s">
        <v>98</v>
      </c>
      <c r="D18" s="7">
        <v>4326191</v>
      </c>
      <c r="E18" s="7">
        <v>4469634</v>
      </c>
      <c r="F18" s="4">
        <f t="shared" si="0"/>
        <v>3.3156880960641823E-2</v>
      </c>
      <c r="K18" s="12" t="s">
        <v>85</v>
      </c>
      <c r="L18" s="12" t="s">
        <v>84</v>
      </c>
      <c r="M18" s="6" t="s">
        <v>98</v>
      </c>
      <c r="N18" s="7">
        <v>3763788</v>
      </c>
      <c r="O18" s="7">
        <v>4469634</v>
      </c>
      <c r="P18" s="4">
        <f t="shared" si="1"/>
        <v>0.18753606738742989</v>
      </c>
    </row>
    <row r="19" spans="1:16" x14ac:dyDescent="0.25">
      <c r="A19" s="12" t="s">
        <v>85</v>
      </c>
      <c r="B19" s="12" t="s">
        <v>84</v>
      </c>
      <c r="C19" s="6" t="s">
        <v>97</v>
      </c>
      <c r="D19" s="7">
        <v>378073</v>
      </c>
      <c r="E19" s="7">
        <v>391874</v>
      </c>
      <c r="F19" s="4">
        <f t="shared" si="0"/>
        <v>3.6503532386602588E-2</v>
      </c>
      <c r="K19" s="12" t="s">
        <v>85</v>
      </c>
      <c r="L19" s="12" t="s">
        <v>84</v>
      </c>
      <c r="M19" s="6" t="s">
        <v>97</v>
      </c>
      <c r="N19" s="7">
        <v>403750</v>
      </c>
      <c r="O19" s="7">
        <v>391874</v>
      </c>
      <c r="P19" s="4">
        <f t="shared" si="1"/>
        <v>-2.941424148606811E-2</v>
      </c>
    </row>
    <row r="20" spans="1:16" x14ac:dyDescent="0.25">
      <c r="A20" s="12" t="s">
        <v>85</v>
      </c>
      <c r="B20" s="12" t="s">
        <v>84</v>
      </c>
      <c r="C20" s="6" t="s">
        <v>96</v>
      </c>
      <c r="D20" s="7">
        <v>6476</v>
      </c>
      <c r="E20" s="7">
        <v>1875</v>
      </c>
      <c r="F20" s="4">
        <f t="shared" si="0"/>
        <v>-0.7104694255713403</v>
      </c>
      <c r="K20" s="12" t="s">
        <v>85</v>
      </c>
      <c r="L20" s="12" t="s">
        <v>84</v>
      </c>
      <c r="M20" s="6" t="s">
        <v>96</v>
      </c>
      <c r="N20" s="7">
        <v>4646</v>
      </c>
      <c r="O20" s="7">
        <v>1875</v>
      </c>
      <c r="P20" s="4">
        <f t="shared" si="1"/>
        <v>-0.59642703400774855</v>
      </c>
    </row>
    <row r="21" spans="1:16" x14ac:dyDescent="0.25">
      <c r="A21" s="12" t="s">
        <v>85</v>
      </c>
      <c r="B21" s="12" t="s">
        <v>84</v>
      </c>
      <c r="C21" s="6" t="s">
        <v>95</v>
      </c>
      <c r="D21" s="7">
        <v>79789</v>
      </c>
      <c r="E21" s="7">
        <v>14012</v>
      </c>
      <c r="F21" s="4">
        <f t="shared" si="0"/>
        <v>-0.82438682023837873</v>
      </c>
      <c r="K21" s="12" t="s">
        <v>85</v>
      </c>
      <c r="L21" s="12" t="s">
        <v>84</v>
      </c>
      <c r="M21" s="6" t="s">
        <v>95</v>
      </c>
      <c r="N21" s="7">
        <v>963</v>
      </c>
      <c r="O21" s="7">
        <v>14012</v>
      </c>
      <c r="P21" s="4">
        <f t="shared" si="1"/>
        <v>13.550363447559709</v>
      </c>
    </row>
    <row r="22" spans="1:16" x14ac:dyDescent="0.25">
      <c r="A22" s="12" t="s">
        <v>85</v>
      </c>
      <c r="B22" s="12" t="s">
        <v>84</v>
      </c>
      <c r="C22" s="6" t="s">
        <v>94</v>
      </c>
      <c r="D22" s="7">
        <v>9106</v>
      </c>
      <c r="E22" s="7">
        <v>29544</v>
      </c>
      <c r="F22" s="4">
        <f t="shared" si="0"/>
        <v>2.2444542060180099</v>
      </c>
      <c r="K22" s="12" t="s">
        <v>85</v>
      </c>
      <c r="L22" s="12" t="s">
        <v>84</v>
      </c>
      <c r="M22" s="6" t="s">
        <v>94</v>
      </c>
      <c r="N22" s="7">
        <v>1585</v>
      </c>
      <c r="O22" s="7">
        <v>29544</v>
      </c>
      <c r="P22" s="4">
        <f t="shared" si="1"/>
        <v>17.639747634069401</v>
      </c>
    </row>
    <row r="23" spans="1:16" x14ac:dyDescent="0.25">
      <c r="A23" s="12" t="s">
        <v>85</v>
      </c>
      <c r="B23" s="12" t="s">
        <v>84</v>
      </c>
      <c r="C23" s="6" t="s">
        <v>93</v>
      </c>
      <c r="D23" s="7">
        <v>27852</v>
      </c>
      <c r="E23" s="7">
        <v>227142</v>
      </c>
      <c r="F23" s="4">
        <f t="shared" si="0"/>
        <v>7.1553209823352004</v>
      </c>
      <c r="K23" s="12" t="s">
        <v>85</v>
      </c>
      <c r="L23" s="12" t="s">
        <v>84</v>
      </c>
      <c r="M23" s="6" t="s">
        <v>93</v>
      </c>
      <c r="N23" s="7">
        <v>18894</v>
      </c>
      <c r="O23" s="7">
        <v>227142</v>
      </c>
      <c r="P23" s="4">
        <f t="shared" si="1"/>
        <v>11.021911718005716</v>
      </c>
    </row>
    <row r="24" spans="1:16" x14ac:dyDescent="0.25">
      <c r="A24" s="12" t="s">
        <v>85</v>
      </c>
      <c r="B24" s="12" t="s">
        <v>84</v>
      </c>
      <c r="C24" s="6" t="s">
        <v>92</v>
      </c>
      <c r="D24" s="7">
        <v>1250362</v>
      </c>
      <c r="E24" s="7">
        <v>975220</v>
      </c>
      <c r="F24" s="4">
        <f t="shared" si="0"/>
        <v>-0.22004987355661801</v>
      </c>
      <c r="K24" s="12" t="s">
        <v>85</v>
      </c>
      <c r="L24" s="12" t="s">
        <v>84</v>
      </c>
      <c r="M24" s="6" t="s">
        <v>92</v>
      </c>
      <c r="N24" s="7">
        <v>980606</v>
      </c>
      <c r="O24" s="7">
        <v>975220</v>
      </c>
      <c r="P24" s="4">
        <f t="shared" si="1"/>
        <v>-5.4925219711076624E-3</v>
      </c>
    </row>
    <row r="25" spans="1:16" x14ac:dyDescent="0.25">
      <c r="A25" s="12" t="s">
        <v>85</v>
      </c>
      <c r="B25" s="12" t="s">
        <v>84</v>
      </c>
      <c r="C25" s="6" t="s">
        <v>91</v>
      </c>
      <c r="D25" s="7">
        <v>292940</v>
      </c>
      <c r="E25" s="7">
        <v>279015</v>
      </c>
      <c r="F25" s="4">
        <f t="shared" si="0"/>
        <v>-4.7535331467194644E-2</v>
      </c>
      <c r="K25" s="12" t="s">
        <v>85</v>
      </c>
      <c r="L25" s="12" t="s">
        <v>84</v>
      </c>
      <c r="M25" s="6" t="s">
        <v>91</v>
      </c>
      <c r="N25" s="7">
        <v>302891</v>
      </c>
      <c r="O25" s="7">
        <v>279015</v>
      </c>
      <c r="P25" s="4">
        <f t="shared" si="1"/>
        <v>-7.8827036788811811E-2</v>
      </c>
    </row>
    <row r="26" spans="1:16" x14ac:dyDescent="0.25">
      <c r="A26" s="12" t="s">
        <v>85</v>
      </c>
      <c r="B26" s="12" t="s">
        <v>84</v>
      </c>
      <c r="C26" s="6" t="s">
        <v>90</v>
      </c>
      <c r="D26" s="7">
        <v>71476</v>
      </c>
      <c r="E26" s="7">
        <v>79707</v>
      </c>
      <c r="F26" s="4">
        <f t="shared" si="0"/>
        <v>0.11515753539649673</v>
      </c>
      <c r="K26" s="12" t="s">
        <v>85</v>
      </c>
      <c r="L26" s="12" t="s">
        <v>84</v>
      </c>
      <c r="M26" s="6" t="s">
        <v>90</v>
      </c>
      <c r="N26" s="7">
        <v>62817</v>
      </c>
      <c r="O26" s="7">
        <v>79707</v>
      </c>
      <c r="P26" s="4">
        <f t="shared" si="1"/>
        <v>0.26887625961125172</v>
      </c>
    </row>
    <row r="27" spans="1:16" x14ac:dyDescent="0.25">
      <c r="A27" s="12" t="s">
        <v>85</v>
      </c>
      <c r="B27" s="12" t="s">
        <v>84</v>
      </c>
      <c r="C27" s="6" t="s">
        <v>89</v>
      </c>
      <c r="D27" s="7">
        <v>46597</v>
      </c>
      <c r="E27" s="7">
        <v>46296</v>
      </c>
      <c r="F27" s="4">
        <f t="shared" si="0"/>
        <v>-6.4596433246775541E-3</v>
      </c>
      <c r="K27" s="12" t="s">
        <v>85</v>
      </c>
      <c r="L27" s="12" t="s">
        <v>84</v>
      </c>
      <c r="M27" s="6" t="s">
        <v>89</v>
      </c>
      <c r="N27" s="7">
        <v>160993</v>
      </c>
      <c r="O27" s="7">
        <v>46296</v>
      </c>
      <c r="P27" s="4">
        <f t="shared" si="1"/>
        <v>-0.71243470212990623</v>
      </c>
    </row>
    <row r="28" spans="1:16" x14ac:dyDescent="0.25">
      <c r="A28" s="12" t="s">
        <v>85</v>
      </c>
      <c r="B28" s="12" t="s">
        <v>84</v>
      </c>
      <c r="C28" s="6" t="s">
        <v>88</v>
      </c>
      <c r="D28" s="7"/>
      <c r="E28" s="7">
        <v>18035</v>
      </c>
      <c r="F28" s="4"/>
      <c r="K28" s="12" t="s">
        <v>85</v>
      </c>
      <c r="L28" s="12" t="s">
        <v>84</v>
      </c>
      <c r="M28" s="6" t="s">
        <v>88</v>
      </c>
      <c r="N28" s="7"/>
      <c r="O28" s="7">
        <v>18035</v>
      </c>
      <c r="P28" s="4"/>
    </row>
    <row r="29" spans="1:16" x14ac:dyDescent="0.25">
      <c r="A29" s="12" t="s">
        <v>85</v>
      </c>
      <c r="B29" s="12" t="s">
        <v>84</v>
      </c>
      <c r="C29" s="6" t="s">
        <v>87</v>
      </c>
      <c r="D29" s="7">
        <v>907</v>
      </c>
      <c r="E29" s="7">
        <v>6946</v>
      </c>
      <c r="F29" s="4">
        <f t="shared" si="0"/>
        <v>6.6582138919514886</v>
      </c>
      <c r="K29" s="12" t="s">
        <v>85</v>
      </c>
      <c r="L29" s="12" t="s">
        <v>84</v>
      </c>
      <c r="M29" s="6" t="s">
        <v>87</v>
      </c>
      <c r="N29" s="7"/>
      <c r="O29" s="7">
        <v>6946</v>
      </c>
      <c r="P29" s="4"/>
    </row>
    <row r="30" spans="1:16" x14ac:dyDescent="0.25">
      <c r="A30" s="12" t="s">
        <v>85</v>
      </c>
      <c r="B30" s="12" t="s">
        <v>84</v>
      </c>
      <c r="C30" s="6" t="s">
        <v>86</v>
      </c>
      <c r="D30" s="7">
        <v>126203</v>
      </c>
      <c r="E30" s="7">
        <v>193283</v>
      </c>
      <c r="F30" s="4">
        <f t="shared" si="0"/>
        <v>0.53152460718049488</v>
      </c>
      <c r="K30" s="12" t="s">
        <v>85</v>
      </c>
      <c r="L30" s="12" t="s">
        <v>84</v>
      </c>
      <c r="M30" s="6" t="s">
        <v>86</v>
      </c>
      <c r="N30" s="7">
        <v>276054</v>
      </c>
      <c r="O30" s="7">
        <v>193283</v>
      </c>
      <c r="P30" s="4">
        <f t="shared" si="1"/>
        <v>-0.29983626391937807</v>
      </c>
    </row>
    <row r="31" spans="1:16" x14ac:dyDescent="0.25">
      <c r="A31" s="12" t="s">
        <v>85</v>
      </c>
      <c r="B31" s="12" t="s">
        <v>84</v>
      </c>
      <c r="C31" s="6" t="s">
        <v>83</v>
      </c>
      <c r="D31" s="7">
        <v>220248</v>
      </c>
      <c r="E31" s="7">
        <v>366422</v>
      </c>
      <c r="F31" s="4">
        <f t="shared" si="0"/>
        <v>0.66367912534960594</v>
      </c>
      <c r="K31" s="12" t="s">
        <v>85</v>
      </c>
      <c r="L31" s="12" t="s">
        <v>84</v>
      </c>
      <c r="M31" s="6" t="s">
        <v>83</v>
      </c>
      <c r="N31" s="7">
        <v>328970</v>
      </c>
      <c r="O31" s="7">
        <v>366422</v>
      </c>
      <c r="P31" s="4">
        <f t="shared" si="1"/>
        <v>0.11384624737818039</v>
      </c>
    </row>
    <row r="32" spans="1:16" x14ac:dyDescent="0.25">
      <c r="A32" s="12" t="s">
        <v>3</v>
      </c>
      <c r="B32" s="13" t="s">
        <v>0</v>
      </c>
      <c r="C32" s="14"/>
      <c r="D32" s="10">
        <v>7985306</v>
      </c>
      <c r="E32" s="10">
        <v>11691857</v>
      </c>
      <c r="F32" s="4">
        <f t="shared" si="0"/>
        <v>0.46417144189590231</v>
      </c>
      <c r="K32" s="12" t="s">
        <v>3</v>
      </c>
      <c r="L32" s="13" t="s">
        <v>0</v>
      </c>
      <c r="M32" s="14"/>
      <c r="N32" s="10">
        <v>10571653</v>
      </c>
      <c r="O32" s="10">
        <v>11691857</v>
      </c>
      <c r="P32" s="4">
        <f t="shared" si="1"/>
        <v>0.10596299367752611</v>
      </c>
    </row>
    <row r="33" spans="1:16" x14ac:dyDescent="0.25">
      <c r="A33" s="12" t="s">
        <v>3</v>
      </c>
      <c r="B33" s="12" t="s">
        <v>62</v>
      </c>
      <c r="C33" s="11" t="s">
        <v>0</v>
      </c>
      <c r="D33" s="10">
        <v>1034390</v>
      </c>
      <c r="E33" s="10">
        <v>868571</v>
      </c>
      <c r="F33" s="4">
        <f t="shared" si="0"/>
        <v>-0.16030607411131198</v>
      </c>
      <c r="K33" s="12" t="s">
        <v>3</v>
      </c>
      <c r="L33" s="12" t="s">
        <v>62</v>
      </c>
      <c r="M33" s="11" t="s">
        <v>0</v>
      </c>
      <c r="N33" s="10">
        <v>879635</v>
      </c>
      <c r="O33" s="10">
        <v>868571</v>
      </c>
      <c r="P33" s="4">
        <f t="shared" si="1"/>
        <v>-1.257794426097188E-2</v>
      </c>
    </row>
    <row r="34" spans="1:16" x14ac:dyDescent="0.25">
      <c r="A34" s="12" t="s">
        <v>3</v>
      </c>
      <c r="B34" s="12" t="s">
        <v>62</v>
      </c>
      <c r="C34" s="6" t="s">
        <v>82</v>
      </c>
      <c r="D34" s="7">
        <v>444432</v>
      </c>
      <c r="E34" s="7">
        <v>154896</v>
      </c>
      <c r="F34" s="4">
        <f t="shared" si="0"/>
        <v>-0.65147424127875575</v>
      </c>
      <c r="K34" s="12" t="s">
        <v>3</v>
      </c>
      <c r="L34" s="12" t="s">
        <v>62</v>
      </c>
      <c r="M34" s="6" t="s">
        <v>82</v>
      </c>
      <c r="N34" s="7">
        <v>442128</v>
      </c>
      <c r="O34" s="7">
        <v>154896</v>
      </c>
      <c r="P34" s="4">
        <f t="shared" si="1"/>
        <v>-0.64965801758766695</v>
      </c>
    </row>
    <row r="35" spans="1:16" x14ac:dyDescent="0.25">
      <c r="A35" s="12" t="s">
        <v>3</v>
      </c>
      <c r="B35" s="12" t="s">
        <v>62</v>
      </c>
      <c r="C35" s="6" t="s">
        <v>147</v>
      </c>
      <c r="D35" s="7">
        <v>7496</v>
      </c>
      <c r="E35" s="7"/>
      <c r="F35" s="4">
        <f t="shared" si="0"/>
        <v>-1</v>
      </c>
      <c r="K35" s="12" t="s">
        <v>3</v>
      </c>
      <c r="L35" s="12" t="s">
        <v>62</v>
      </c>
      <c r="M35" s="6" t="s">
        <v>147</v>
      </c>
      <c r="N35" s="7">
        <v>1512</v>
      </c>
      <c r="O35" s="7"/>
      <c r="P35" s="4">
        <f t="shared" si="1"/>
        <v>-1</v>
      </c>
    </row>
    <row r="36" spans="1:16" x14ac:dyDescent="0.25">
      <c r="A36" s="12" t="s">
        <v>3</v>
      </c>
      <c r="B36" s="12" t="s">
        <v>62</v>
      </c>
      <c r="C36" s="6" t="s">
        <v>80</v>
      </c>
      <c r="D36" s="7"/>
      <c r="E36" s="7">
        <v>57338</v>
      </c>
      <c r="F36" s="4"/>
      <c r="K36" s="12" t="s">
        <v>3</v>
      </c>
      <c r="L36" s="12" t="s">
        <v>62</v>
      </c>
      <c r="M36" s="6" t="s">
        <v>80</v>
      </c>
      <c r="N36" s="7"/>
      <c r="O36" s="7">
        <v>57338</v>
      </c>
      <c r="P36" s="4"/>
    </row>
    <row r="37" spans="1:16" x14ac:dyDescent="0.25">
      <c r="A37" s="12" t="s">
        <v>3</v>
      </c>
      <c r="B37" s="12" t="s">
        <v>62</v>
      </c>
      <c r="C37" s="6" t="s">
        <v>79</v>
      </c>
      <c r="D37" s="7">
        <v>60792</v>
      </c>
      <c r="E37" s="7">
        <v>73447</v>
      </c>
      <c r="F37" s="4">
        <f t="shared" si="0"/>
        <v>0.20816883800500066</v>
      </c>
      <c r="K37" s="12" t="s">
        <v>3</v>
      </c>
      <c r="L37" s="12" t="s">
        <v>62</v>
      </c>
      <c r="M37" s="6" t="s">
        <v>79</v>
      </c>
      <c r="N37" s="7">
        <v>59266</v>
      </c>
      <c r="O37" s="7">
        <v>73447</v>
      </c>
      <c r="P37" s="4">
        <f t="shared" si="1"/>
        <v>0.23927715722336584</v>
      </c>
    </row>
    <row r="38" spans="1:16" x14ac:dyDescent="0.25">
      <c r="A38" s="12" t="s">
        <v>3</v>
      </c>
      <c r="B38" s="12" t="s">
        <v>62</v>
      </c>
      <c r="C38" s="6" t="s">
        <v>77</v>
      </c>
      <c r="D38" s="7">
        <v>105572</v>
      </c>
      <c r="E38" s="7">
        <v>203053</v>
      </c>
      <c r="F38" s="4">
        <f t="shared" si="0"/>
        <v>0.92336036070170124</v>
      </c>
      <c r="K38" s="12" t="s">
        <v>3</v>
      </c>
      <c r="L38" s="12" t="s">
        <v>62</v>
      </c>
      <c r="M38" s="6" t="s">
        <v>78</v>
      </c>
      <c r="N38" s="7">
        <v>2380</v>
      </c>
      <c r="O38" s="7"/>
      <c r="P38" s="4">
        <f t="shared" si="1"/>
        <v>-1</v>
      </c>
    </row>
    <row r="39" spans="1:16" x14ac:dyDescent="0.25">
      <c r="A39" s="12" t="s">
        <v>3</v>
      </c>
      <c r="B39" s="12" t="s">
        <v>62</v>
      </c>
      <c r="C39" s="6" t="s">
        <v>76</v>
      </c>
      <c r="D39" s="7">
        <v>126969</v>
      </c>
      <c r="E39" s="7">
        <v>86732</v>
      </c>
      <c r="F39" s="4">
        <f t="shared" si="0"/>
        <v>-0.31690412620403408</v>
      </c>
      <c r="K39" s="12" t="s">
        <v>3</v>
      </c>
      <c r="L39" s="12" t="s">
        <v>62</v>
      </c>
      <c r="M39" s="6" t="s">
        <v>77</v>
      </c>
      <c r="N39" s="7">
        <v>55829</v>
      </c>
      <c r="O39" s="7">
        <v>203053</v>
      </c>
      <c r="P39" s="4">
        <f t="shared" si="1"/>
        <v>2.6370524279496319</v>
      </c>
    </row>
    <row r="40" spans="1:16" x14ac:dyDescent="0.25">
      <c r="A40" s="12" t="s">
        <v>3</v>
      </c>
      <c r="B40" s="12" t="s">
        <v>62</v>
      </c>
      <c r="C40" s="6" t="s">
        <v>74</v>
      </c>
      <c r="D40" s="7">
        <v>59130</v>
      </c>
      <c r="E40" s="7">
        <v>34357</v>
      </c>
      <c r="F40" s="4">
        <f t="shared" si="0"/>
        <v>-0.41895822763402674</v>
      </c>
      <c r="K40" s="12" t="s">
        <v>3</v>
      </c>
      <c r="L40" s="12" t="s">
        <v>62</v>
      </c>
      <c r="M40" s="6" t="s">
        <v>76</v>
      </c>
      <c r="N40" s="7">
        <v>128489</v>
      </c>
      <c r="O40" s="7">
        <v>86732</v>
      </c>
      <c r="P40" s="4">
        <f t="shared" si="1"/>
        <v>-0.32498501817276187</v>
      </c>
    </row>
    <row r="41" spans="1:16" x14ac:dyDescent="0.25">
      <c r="A41" s="12" t="s">
        <v>3</v>
      </c>
      <c r="B41" s="12" t="s">
        <v>62</v>
      </c>
      <c r="C41" s="6" t="s">
        <v>146</v>
      </c>
      <c r="D41" s="7">
        <v>4250</v>
      </c>
      <c r="E41" s="7"/>
      <c r="F41" s="4">
        <f t="shared" si="0"/>
        <v>-1</v>
      </c>
      <c r="K41" s="12" t="s">
        <v>3</v>
      </c>
      <c r="L41" s="12" t="s">
        <v>62</v>
      </c>
      <c r="M41" s="6" t="s">
        <v>74</v>
      </c>
      <c r="N41" s="7">
        <v>49604</v>
      </c>
      <c r="O41" s="7">
        <v>34357</v>
      </c>
      <c r="P41" s="4">
        <f t="shared" si="1"/>
        <v>-0.30737440528989596</v>
      </c>
    </row>
    <row r="42" spans="1:16" x14ac:dyDescent="0.25">
      <c r="A42" s="12" t="s">
        <v>3</v>
      </c>
      <c r="B42" s="12" t="s">
        <v>62</v>
      </c>
      <c r="C42" s="6" t="s">
        <v>73</v>
      </c>
      <c r="D42" s="7">
        <v>29210</v>
      </c>
      <c r="E42" s="7">
        <v>41251</v>
      </c>
      <c r="F42" s="4">
        <f t="shared" si="0"/>
        <v>0.412221841834988</v>
      </c>
      <c r="K42" s="12" t="s">
        <v>3</v>
      </c>
      <c r="L42" s="12" t="s">
        <v>62</v>
      </c>
      <c r="M42" s="6" t="s">
        <v>73</v>
      </c>
      <c r="N42" s="7"/>
      <c r="O42" s="7">
        <v>41251</v>
      </c>
      <c r="P42" s="4"/>
    </row>
    <row r="43" spans="1:16" x14ac:dyDescent="0.25">
      <c r="A43" s="12" t="s">
        <v>3</v>
      </c>
      <c r="B43" s="12" t="s">
        <v>62</v>
      </c>
      <c r="C43" s="6" t="s">
        <v>152</v>
      </c>
      <c r="D43" s="7"/>
      <c r="E43" s="7">
        <v>1310</v>
      </c>
      <c r="F43" s="4"/>
      <c r="K43" s="12" t="s">
        <v>3</v>
      </c>
      <c r="L43" s="12" t="s">
        <v>62</v>
      </c>
      <c r="M43" s="6" t="s">
        <v>72</v>
      </c>
      <c r="N43" s="7">
        <v>4225</v>
      </c>
      <c r="O43" s="7"/>
      <c r="P43" s="4">
        <f t="shared" si="1"/>
        <v>-1</v>
      </c>
    </row>
    <row r="44" spans="1:16" x14ac:dyDescent="0.25">
      <c r="A44" s="12" t="s">
        <v>3</v>
      </c>
      <c r="B44" s="12" t="s">
        <v>62</v>
      </c>
      <c r="C44" s="6" t="s">
        <v>70</v>
      </c>
      <c r="D44" s="7">
        <v>12611</v>
      </c>
      <c r="E44" s="7">
        <v>110151</v>
      </c>
      <c r="F44" s="4">
        <f t="shared" si="0"/>
        <v>7.734517484735548</v>
      </c>
      <c r="K44" s="12" t="s">
        <v>3</v>
      </c>
      <c r="L44" s="12" t="s">
        <v>62</v>
      </c>
      <c r="M44" s="6" t="s">
        <v>152</v>
      </c>
      <c r="N44" s="7"/>
      <c r="O44" s="7">
        <v>1310</v>
      </c>
      <c r="P44" s="4"/>
    </row>
    <row r="45" spans="1:16" x14ac:dyDescent="0.25">
      <c r="A45" s="12" t="s">
        <v>3</v>
      </c>
      <c r="B45" s="12" t="s">
        <v>62</v>
      </c>
      <c r="C45" s="6" t="s">
        <v>69</v>
      </c>
      <c r="D45" s="7">
        <v>4500</v>
      </c>
      <c r="E45" s="7"/>
      <c r="F45" s="4">
        <f t="shared" si="0"/>
        <v>-1</v>
      </c>
      <c r="K45" s="12" t="s">
        <v>3</v>
      </c>
      <c r="L45" s="12" t="s">
        <v>62</v>
      </c>
      <c r="M45" s="6" t="s">
        <v>70</v>
      </c>
      <c r="N45" s="7">
        <v>97235</v>
      </c>
      <c r="O45" s="7">
        <v>110151</v>
      </c>
      <c r="P45" s="4">
        <f t="shared" si="1"/>
        <v>0.1328328276855042</v>
      </c>
    </row>
    <row r="46" spans="1:16" x14ac:dyDescent="0.25">
      <c r="A46" s="12" t="s">
        <v>3</v>
      </c>
      <c r="B46" s="12" t="s">
        <v>62</v>
      </c>
      <c r="C46" s="6" t="s">
        <v>68</v>
      </c>
      <c r="D46" s="7">
        <v>22796</v>
      </c>
      <c r="E46" s="7">
        <v>10514</v>
      </c>
      <c r="F46" s="4">
        <f t="shared" si="0"/>
        <v>-0.53877873311107216</v>
      </c>
      <c r="K46" s="12" t="s">
        <v>3</v>
      </c>
      <c r="L46" s="12" t="s">
        <v>62</v>
      </c>
      <c r="M46" s="6" t="s">
        <v>68</v>
      </c>
      <c r="N46" s="7"/>
      <c r="O46" s="7">
        <v>10514</v>
      </c>
      <c r="P46" s="4"/>
    </row>
    <row r="47" spans="1:16" x14ac:dyDescent="0.25">
      <c r="A47" s="12" t="s">
        <v>3</v>
      </c>
      <c r="B47" s="12" t="s">
        <v>62</v>
      </c>
      <c r="C47" s="6" t="s">
        <v>67</v>
      </c>
      <c r="D47" s="7">
        <v>97438</v>
      </c>
      <c r="E47" s="7">
        <v>41512</v>
      </c>
      <c r="F47" s="4">
        <f t="shared" si="0"/>
        <v>-0.57396498286089614</v>
      </c>
      <c r="K47" s="12" t="s">
        <v>3</v>
      </c>
      <c r="L47" s="12" t="s">
        <v>62</v>
      </c>
      <c r="M47" s="6" t="s">
        <v>67</v>
      </c>
      <c r="N47" s="7">
        <v>4755</v>
      </c>
      <c r="O47" s="7">
        <v>41512</v>
      </c>
      <c r="P47" s="4">
        <f t="shared" si="1"/>
        <v>7.7301787592008413</v>
      </c>
    </row>
    <row r="48" spans="1:16" x14ac:dyDescent="0.25">
      <c r="A48" s="12" t="s">
        <v>3</v>
      </c>
      <c r="B48" s="12" t="s">
        <v>62</v>
      </c>
      <c r="C48" s="6" t="s">
        <v>66</v>
      </c>
      <c r="D48" s="7">
        <v>25053</v>
      </c>
      <c r="E48" s="7">
        <v>24541</v>
      </c>
      <c r="F48" s="4">
        <f t="shared" si="0"/>
        <v>-2.0436674250588753E-2</v>
      </c>
      <c r="K48" s="12" t="s">
        <v>3</v>
      </c>
      <c r="L48" s="12" t="s">
        <v>62</v>
      </c>
      <c r="M48" s="6" t="s">
        <v>66</v>
      </c>
      <c r="N48" s="7"/>
      <c r="O48" s="7">
        <v>24541</v>
      </c>
      <c r="P48" s="4"/>
    </row>
    <row r="49" spans="1:16" x14ac:dyDescent="0.25">
      <c r="A49" s="12" t="s">
        <v>3</v>
      </c>
      <c r="B49" s="12" t="s">
        <v>62</v>
      </c>
      <c r="C49" s="6" t="s">
        <v>64</v>
      </c>
      <c r="D49" s="7">
        <v>25161</v>
      </c>
      <c r="E49" s="7">
        <v>17497</v>
      </c>
      <c r="F49" s="4">
        <f t="shared" si="0"/>
        <v>-0.30459838639163783</v>
      </c>
      <c r="K49" s="12" t="s">
        <v>3</v>
      </c>
      <c r="L49" s="12" t="s">
        <v>62</v>
      </c>
      <c r="M49" s="6" t="s">
        <v>64</v>
      </c>
      <c r="N49" s="7">
        <v>1690</v>
      </c>
      <c r="O49" s="7">
        <v>17497</v>
      </c>
      <c r="P49" s="4">
        <f t="shared" si="1"/>
        <v>9.3532544378698219</v>
      </c>
    </row>
    <row r="50" spans="1:16" x14ac:dyDescent="0.25">
      <c r="A50" s="12" t="s">
        <v>3</v>
      </c>
      <c r="B50" s="12" t="s">
        <v>62</v>
      </c>
      <c r="C50" s="6" t="s">
        <v>63</v>
      </c>
      <c r="D50" s="7">
        <v>8980</v>
      </c>
      <c r="E50" s="7">
        <v>889</v>
      </c>
      <c r="F50" s="4">
        <f t="shared" si="0"/>
        <v>-0.90100222717149225</v>
      </c>
      <c r="K50" s="12" t="s">
        <v>3</v>
      </c>
      <c r="L50" s="12" t="s">
        <v>62</v>
      </c>
      <c r="M50" s="6" t="s">
        <v>63</v>
      </c>
      <c r="N50" s="7">
        <v>28537</v>
      </c>
      <c r="O50" s="7">
        <v>889</v>
      </c>
      <c r="P50" s="4">
        <f t="shared" si="1"/>
        <v>-0.96884746119073484</v>
      </c>
    </row>
    <row r="51" spans="1:16" x14ac:dyDescent="0.25">
      <c r="A51" s="12" t="s">
        <v>3</v>
      </c>
      <c r="B51" s="12" t="s">
        <v>62</v>
      </c>
      <c r="C51" s="6" t="s">
        <v>61</v>
      </c>
      <c r="D51" s="7"/>
      <c r="E51" s="7">
        <v>11083</v>
      </c>
      <c r="F51" s="4"/>
      <c r="K51" s="12" t="s">
        <v>3</v>
      </c>
      <c r="L51" s="12" t="s">
        <v>62</v>
      </c>
      <c r="M51" s="6" t="s">
        <v>61</v>
      </c>
      <c r="N51" s="7">
        <v>3985</v>
      </c>
      <c r="O51" s="7">
        <v>11083</v>
      </c>
      <c r="P51" s="4">
        <f t="shared" si="1"/>
        <v>1.7811794228356337</v>
      </c>
    </row>
    <row r="52" spans="1:16" x14ac:dyDescent="0.25">
      <c r="A52" s="12" t="s">
        <v>3</v>
      </c>
      <c r="B52" s="12" t="s">
        <v>52</v>
      </c>
      <c r="C52" s="11" t="s">
        <v>0</v>
      </c>
      <c r="D52" s="10">
        <v>307222</v>
      </c>
      <c r="E52" s="10">
        <v>180964</v>
      </c>
      <c r="F52" s="4">
        <f t="shared" si="0"/>
        <v>-0.41096666254369807</v>
      </c>
      <c r="K52" s="12" t="s">
        <v>3</v>
      </c>
      <c r="L52" s="12" t="s">
        <v>52</v>
      </c>
      <c r="M52" s="11" t="s">
        <v>0</v>
      </c>
      <c r="N52" s="10">
        <v>310711</v>
      </c>
      <c r="O52" s="10">
        <v>180964</v>
      </c>
      <c r="P52" s="4">
        <f t="shared" si="1"/>
        <v>-0.41758096752287494</v>
      </c>
    </row>
    <row r="53" spans="1:16" x14ac:dyDescent="0.25">
      <c r="A53" s="12" t="s">
        <v>3</v>
      </c>
      <c r="B53" s="12" t="s">
        <v>52</v>
      </c>
      <c r="C53" s="6" t="s">
        <v>145</v>
      </c>
      <c r="D53" s="7"/>
      <c r="E53" s="7">
        <v>4767</v>
      </c>
      <c r="F53" s="4"/>
      <c r="K53" s="12" t="s">
        <v>3</v>
      </c>
      <c r="L53" s="12" t="s">
        <v>52</v>
      </c>
      <c r="M53" s="6" t="s">
        <v>145</v>
      </c>
      <c r="N53" s="7">
        <v>10627</v>
      </c>
      <c r="O53" s="7">
        <v>4767</v>
      </c>
      <c r="P53" s="4">
        <f t="shared" si="1"/>
        <v>-0.55142561400207024</v>
      </c>
    </row>
    <row r="54" spans="1:16" x14ac:dyDescent="0.25">
      <c r="A54" s="12" t="s">
        <v>3</v>
      </c>
      <c r="B54" s="12" t="s">
        <v>52</v>
      </c>
      <c r="C54" s="6" t="s">
        <v>57</v>
      </c>
      <c r="D54" s="7"/>
      <c r="E54" s="7">
        <v>5501</v>
      </c>
      <c r="F54" s="4"/>
      <c r="K54" s="12" t="s">
        <v>3</v>
      </c>
      <c r="L54" s="12" t="s">
        <v>52</v>
      </c>
      <c r="M54" s="6" t="s">
        <v>58</v>
      </c>
      <c r="N54" s="7">
        <v>1014</v>
      </c>
      <c r="O54" s="7"/>
      <c r="P54" s="4">
        <f t="shared" si="1"/>
        <v>-1</v>
      </c>
    </row>
    <row r="55" spans="1:16" x14ac:dyDescent="0.25">
      <c r="A55" s="12" t="s">
        <v>3</v>
      </c>
      <c r="B55" s="12" t="s">
        <v>52</v>
      </c>
      <c r="C55" s="6" t="s">
        <v>144</v>
      </c>
      <c r="D55" s="7">
        <v>60724</v>
      </c>
      <c r="E55" s="7">
        <v>58300</v>
      </c>
      <c r="F55" s="4">
        <f t="shared" si="0"/>
        <v>-3.9918318951320732E-2</v>
      </c>
      <c r="K55" s="12" t="s">
        <v>3</v>
      </c>
      <c r="L55" s="12" t="s">
        <v>52</v>
      </c>
      <c r="M55" s="6" t="s">
        <v>57</v>
      </c>
      <c r="N55" s="7">
        <v>9244</v>
      </c>
      <c r="O55" s="7">
        <v>5501</v>
      </c>
      <c r="P55" s="4">
        <f t="shared" si="1"/>
        <v>-0.40491129381220253</v>
      </c>
    </row>
    <row r="56" spans="1:16" x14ac:dyDescent="0.25">
      <c r="A56" s="12" t="s">
        <v>3</v>
      </c>
      <c r="B56" s="12" t="s">
        <v>52</v>
      </c>
      <c r="C56" s="6" t="s">
        <v>143</v>
      </c>
      <c r="D56" s="7">
        <v>12071</v>
      </c>
      <c r="E56" s="7">
        <v>5608</v>
      </c>
      <c r="F56" s="4">
        <f t="shared" si="0"/>
        <v>-0.53541545853698946</v>
      </c>
      <c r="K56" s="12" t="s">
        <v>3</v>
      </c>
      <c r="L56" s="12" t="s">
        <v>52</v>
      </c>
      <c r="M56" s="6" t="s">
        <v>144</v>
      </c>
      <c r="N56" s="7">
        <v>73551</v>
      </c>
      <c r="O56" s="7">
        <v>58300</v>
      </c>
      <c r="P56" s="4">
        <f t="shared" si="1"/>
        <v>-0.20735272124104362</v>
      </c>
    </row>
    <row r="57" spans="1:16" x14ac:dyDescent="0.25">
      <c r="A57" s="12" t="s">
        <v>3</v>
      </c>
      <c r="B57" s="12" t="s">
        <v>52</v>
      </c>
      <c r="C57" s="6" t="s">
        <v>179</v>
      </c>
      <c r="D57" s="7">
        <v>3712</v>
      </c>
      <c r="E57" s="7"/>
      <c r="F57" s="4">
        <f t="shared" si="0"/>
        <v>-1</v>
      </c>
      <c r="K57" s="12" t="s">
        <v>3</v>
      </c>
      <c r="L57" s="12" t="s">
        <v>52</v>
      </c>
      <c r="M57" s="6" t="s">
        <v>143</v>
      </c>
      <c r="N57" s="7">
        <v>7800</v>
      </c>
      <c r="O57" s="7">
        <v>5608</v>
      </c>
      <c r="P57" s="4">
        <f t="shared" si="1"/>
        <v>-0.28102564102564104</v>
      </c>
    </row>
    <row r="58" spans="1:16" x14ac:dyDescent="0.25">
      <c r="A58" s="12" t="s">
        <v>3</v>
      </c>
      <c r="B58" s="12" t="s">
        <v>52</v>
      </c>
      <c r="C58" s="6" t="s">
        <v>55</v>
      </c>
      <c r="D58" s="7"/>
      <c r="E58" s="7">
        <v>3302</v>
      </c>
      <c r="F58" s="4"/>
      <c r="K58" s="12" t="s">
        <v>3</v>
      </c>
      <c r="L58" s="12" t="s">
        <v>52</v>
      </c>
      <c r="M58" s="6" t="s">
        <v>55</v>
      </c>
      <c r="N58" s="7">
        <v>34291</v>
      </c>
      <c r="O58" s="7">
        <v>3302</v>
      </c>
      <c r="P58" s="4">
        <f t="shared" si="1"/>
        <v>-0.90370651191274676</v>
      </c>
    </row>
    <row r="59" spans="1:16" x14ac:dyDescent="0.25">
      <c r="A59" s="12" t="s">
        <v>3</v>
      </c>
      <c r="B59" s="12" t="s">
        <v>52</v>
      </c>
      <c r="C59" s="6" t="s">
        <v>54</v>
      </c>
      <c r="D59" s="7"/>
      <c r="E59" s="7">
        <v>9342</v>
      </c>
      <c r="F59" s="4"/>
      <c r="K59" s="12" t="s">
        <v>3</v>
      </c>
      <c r="L59" s="12" t="s">
        <v>52</v>
      </c>
      <c r="M59" s="6" t="s">
        <v>54</v>
      </c>
      <c r="N59" s="7"/>
      <c r="O59" s="7">
        <v>9342</v>
      </c>
      <c r="P59" s="4"/>
    </row>
    <row r="60" spans="1:16" x14ac:dyDescent="0.25">
      <c r="A60" s="12" t="s">
        <v>3</v>
      </c>
      <c r="B60" s="12" t="s">
        <v>52</v>
      </c>
      <c r="C60" s="6" t="s">
        <v>53</v>
      </c>
      <c r="D60" s="7">
        <v>230715</v>
      </c>
      <c r="E60" s="7">
        <v>84920</v>
      </c>
      <c r="F60" s="4">
        <f t="shared" si="0"/>
        <v>-0.63192683613982614</v>
      </c>
      <c r="K60" s="12" t="s">
        <v>3</v>
      </c>
      <c r="L60" s="12" t="s">
        <v>52</v>
      </c>
      <c r="M60" s="6" t="s">
        <v>53</v>
      </c>
      <c r="N60" s="7">
        <v>174184</v>
      </c>
      <c r="O60" s="7">
        <v>84920</v>
      </c>
      <c r="P60" s="4">
        <f t="shared" si="1"/>
        <v>-0.51246957240619118</v>
      </c>
    </row>
    <row r="61" spans="1:16" x14ac:dyDescent="0.25">
      <c r="A61" s="12" t="s">
        <v>3</v>
      </c>
      <c r="B61" s="12" t="s">
        <v>52</v>
      </c>
      <c r="C61" s="6" t="s">
        <v>51</v>
      </c>
      <c r="D61" s="7"/>
      <c r="E61" s="7">
        <v>9224</v>
      </c>
      <c r="F61" s="4"/>
      <c r="K61" s="12" t="s">
        <v>3</v>
      </c>
      <c r="L61" s="12" t="s">
        <v>52</v>
      </c>
      <c r="M61" s="6" t="s">
        <v>51</v>
      </c>
      <c r="N61" s="7"/>
      <c r="O61" s="7">
        <v>9224</v>
      </c>
      <c r="P61" s="4"/>
    </row>
    <row r="62" spans="1:16" x14ac:dyDescent="0.25">
      <c r="A62" s="12" t="s">
        <v>3</v>
      </c>
      <c r="B62" s="12" t="s">
        <v>42</v>
      </c>
      <c r="C62" s="11" t="s">
        <v>0</v>
      </c>
      <c r="D62" s="10">
        <v>243027</v>
      </c>
      <c r="E62" s="10">
        <v>10290</v>
      </c>
      <c r="F62" s="4">
        <f t="shared" si="0"/>
        <v>-0.95765902554037208</v>
      </c>
      <c r="K62" s="12" t="s">
        <v>3</v>
      </c>
      <c r="L62" s="12" t="s">
        <v>42</v>
      </c>
      <c r="M62" s="11" t="s">
        <v>0</v>
      </c>
      <c r="N62" s="10">
        <v>89892</v>
      </c>
      <c r="O62" s="10">
        <v>10290</v>
      </c>
      <c r="P62" s="4">
        <f t="shared" si="1"/>
        <v>-0.88552930182886125</v>
      </c>
    </row>
    <row r="63" spans="1:16" x14ac:dyDescent="0.25">
      <c r="A63" s="12" t="s">
        <v>3</v>
      </c>
      <c r="B63" s="12" t="s">
        <v>42</v>
      </c>
      <c r="C63" s="6" t="s">
        <v>140</v>
      </c>
      <c r="D63" s="7">
        <v>1116</v>
      </c>
      <c r="E63" s="7"/>
      <c r="F63" s="4">
        <f t="shared" si="0"/>
        <v>-1</v>
      </c>
      <c r="K63" s="12" t="s">
        <v>3</v>
      </c>
      <c r="L63" s="12" t="s">
        <v>42</v>
      </c>
      <c r="M63" s="6" t="s">
        <v>138</v>
      </c>
      <c r="N63" s="7">
        <v>1743</v>
      </c>
      <c r="O63" s="7"/>
      <c r="P63" s="4">
        <f t="shared" si="1"/>
        <v>-1</v>
      </c>
    </row>
    <row r="64" spans="1:16" x14ac:dyDescent="0.25">
      <c r="A64" s="12" t="s">
        <v>3</v>
      </c>
      <c r="B64" s="12" t="s">
        <v>42</v>
      </c>
      <c r="C64" s="6" t="s">
        <v>49</v>
      </c>
      <c r="D64" s="7">
        <v>20213</v>
      </c>
      <c r="E64" s="7">
        <v>6281</v>
      </c>
      <c r="F64" s="4">
        <f t="shared" si="0"/>
        <v>-0.68925938752288129</v>
      </c>
      <c r="K64" s="12" t="s">
        <v>3</v>
      </c>
      <c r="L64" s="12" t="s">
        <v>42</v>
      </c>
      <c r="M64" s="6" t="s">
        <v>49</v>
      </c>
      <c r="N64" s="7"/>
      <c r="O64" s="7">
        <v>6281</v>
      </c>
      <c r="P64" s="4"/>
    </row>
    <row r="65" spans="1:16" x14ac:dyDescent="0.25">
      <c r="A65" s="12" t="s">
        <v>3</v>
      </c>
      <c r="B65" s="12" t="s">
        <v>42</v>
      </c>
      <c r="C65" s="6" t="s">
        <v>48</v>
      </c>
      <c r="D65" s="7">
        <v>9490</v>
      </c>
      <c r="E65" s="7">
        <v>1200</v>
      </c>
      <c r="F65" s="4">
        <f t="shared" si="0"/>
        <v>-0.87355110642781875</v>
      </c>
      <c r="K65" s="12" t="s">
        <v>3</v>
      </c>
      <c r="L65" s="12" t="s">
        <v>42</v>
      </c>
      <c r="M65" s="6" t="s">
        <v>48</v>
      </c>
      <c r="N65" s="7">
        <v>2880</v>
      </c>
      <c r="O65" s="7">
        <v>1200</v>
      </c>
      <c r="P65" s="4">
        <f t="shared" si="1"/>
        <v>-0.58333333333333337</v>
      </c>
    </row>
    <row r="66" spans="1:16" x14ac:dyDescent="0.25">
      <c r="A66" s="12" t="s">
        <v>3</v>
      </c>
      <c r="B66" s="12" t="s">
        <v>42</v>
      </c>
      <c r="C66" s="6" t="s">
        <v>46</v>
      </c>
      <c r="D66" s="7">
        <v>25271</v>
      </c>
      <c r="E66" s="7"/>
      <c r="F66" s="4">
        <f t="shared" si="0"/>
        <v>-1</v>
      </c>
      <c r="K66" s="12" t="s">
        <v>3</v>
      </c>
      <c r="L66" s="12" t="s">
        <v>42</v>
      </c>
      <c r="M66" s="6" t="s">
        <v>46</v>
      </c>
      <c r="N66" s="7">
        <v>1208</v>
      </c>
      <c r="O66" s="7"/>
      <c r="P66" s="4">
        <f t="shared" si="1"/>
        <v>-1</v>
      </c>
    </row>
    <row r="67" spans="1:16" x14ac:dyDescent="0.25">
      <c r="A67" s="12" t="s">
        <v>3</v>
      </c>
      <c r="B67" s="12" t="s">
        <v>42</v>
      </c>
      <c r="C67" s="6" t="s">
        <v>137</v>
      </c>
      <c r="D67" s="7">
        <v>10400</v>
      </c>
      <c r="E67" s="7"/>
      <c r="F67" s="4">
        <f t="shared" si="0"/>
        <v>-1</v>
      </c>
      <c r="K67" s="12" t="s">
        <v>3</v>
      </c>
      <c r="L67" s="12" t="s">
        <v>42</v>
      </c>
      <c r="M67" s="6" t="s">
        <v>136</v>
      </c>
      <c r="N67" s="7">
        <v>76061</v>
      </c>
      <c r="O67" s="7">
        <v>2809</v>
      </c>
      <c r="P67" s="4">
        <f t="shared" si="1"/>
        <v>-0.96306911557828589</v>
      </c>
    </row>
    <row r="68" spans="1:16" x14ac:dyDescent="0.25">
      <c r="A68" s="12" t="s">
        <v>3</v>
      </c>
      <c r="B68" s="12" t="s">
        <v>42</v>
      </c>
      <c r="C68" s="6" t="s">
        <v>136</v>
      </c>
      <c r="D68" s="7">
        <v>161256</v>
      </c>
      <c r="E68" s="7">
        <v>2809</v>
      </c>
      <c r="F68" s="4">
        <f t="shared" ref="F68:F119" si="2">(E68-D68)/D68</f>
        <v>-0.9825804931289378</v>
      </c>
      <c r="K68" s="12" t="s">
        <v>3</v>
      </c>
      <c r="L68" s="12" t="s">
        <v>42</v>
      </c>
      <c r="M68" s="6" t="s">
        <v>131</v>
      </c>
      <c r="N68" s="7">
        <v>8000</v>
      </c>
      <c r="O68" s="7"/>
      <c r="P68" s="4">
        <f t="shared" ref="P68:P110" si="3">(O68-N68)/N68</f>
        <v>-1</v>
      </c>
    </row>
    <row r="69" spans="1:16" x14ac:dyDescent="0.25">
      <c r="A69" s="12" t="s">
        <v>3</v>
      </c>
      <c r="B69" s="12" t="s">
        <v>42</v>
      </c>
      <c r="C69" s="6" t="s">
        <v>180</v>
      </c>
      <c r="D69" s="7">
        <v>8108</v>
      </c>
      <c r="E69" s="7"/>
      <c r="F69" s="4">
        <f t="shared" si="2"/>
        <v>-1</v>
      </c>
      <c r="K69" s="12" t="s">
        <v>3</v>
      </c>
      <c r="L69" s="12" t="s">
        <v>25</v>
      </c>
      <c r="M69" s="11" t="s">
        <v>0</v>
      </c>
      <c r="N69" s="10">
        <v>1530842</v>
      </c>
      <c r="O69" s="10">
        <v>1291820</v>
      </c>
      <c r="P69" s="4">
        <f t="shared" si="3"/>
        <v>-0.15613760270491664</v>
      </c>
    </row>
    <row r="70" spans="1:16" x14ac:dyDescent="0.25">
      <c r="A70" s="12" t="s">
        <v>3</v>
      </c>
      <c r="B70" s="12" t="s">
        <v>42</v>
      </c>
      <c r="C70" s="6" t="s">
        <v>133</v>
      </c>
      <c r="D70" s="7">
        <v>2678</v>
      </c>
      <c r="E70" s="7"/>
      <c r="F70" s="4">
        <f t="shared" si="2"/>
        <v>-1</v>
      </c>
      <c r="K70" s="12" t="s">
        <v>3</v>
      </c>
      <c r="L70" s="12" t="s">
        <v>25</v>
      </c>
      <c r="M70" s="6" t="s">
        <v>40</v>
      </c>
      <c r="N70" s="7">
        <v>10762</v>
      </c>
      <c r="O70" s="7">
        <v>9877</v>
      </c>
      <c r="P70" s="4">
        <f t="shared" si="3"/>
        <v>-8.2233785541720866E-2</v>
      </c>
    </row>
    <row r="71" spans="1:16" x14ac:dyDescent="0.25">
      <c r="A71" s="12" t="s">
        <v>3</v>
      </c>
      <c r="B71" s="12" t="s">
        <v>42</v>
      </c>
      <c r="C71" s="6" t="s">
        <v>189</v>
      </c>
      <c r="D71" s="7">
        <v>2400</v>
      </c>
      <c r="E71" s="7"/>
      <c r="F71" s="4">
        <f t="shared" si="2"/>
        <v>-1</v>
      </c>
      <c r="K71" s="12" t="s">
        <v>3</v>
      </c>
      <c r="L71" s="12" t="s">
        <v>25</v>
      </c>
      <c r="M71" s="6" t="s">
        <v>39</v>
      </c>
      <c r="N71" s="7"/>
      <c r="O71" s="7">
        <v>232207</v>
      </c>
      <c r="P71" s="4"/>
    </row>
    <row r="72" spans="1:16" x14ac:dyDescent="0.25">
      <c r="A72" s="12" t="s">
        <v>3</v>
      </c>
      <c r="B72" s="12" t="s">
        <v>42</v>
      </c>
      <c r="C72" s="6" t="s">
        <v>132</v>
      </c>
      <c r="D72" s="7">
        <v>2095</v>
      </c>
      <c r="E72" s="7"/>
      <c r="F72" s="4">
        <f t="shared" si="2"/>
        <v>-1</v>
      </c>
      <c r="K72" s="12" t="s">
        <v>3</v>
      </c>
      <c r="L72" s="12" t="s">
        <v>25</v>
      </c>
      <c r="M72" s="6" t="s">
        <v>37</v>
      </c>
      <c r="N72" s="7">
        <v>48178</v>
      </c>
      <c r="O72" s="7">
        <v>41250</v>
      </c>
      <c r="P72" s="4">
        <f t="shared" si="3"/>
        <v>-0.14380007472290257</v>
      </c>
    </row>
    <row r="73" spans="1:16" x14ac:dyDescent="0.25">
      <c r="A73" s="12" t="s">
        <v>3</v>
      </c>
      <c r="B73" s="12" t="s">
        <v>25</v>
      </c>
      <c r="C73" s="11" t="s">
        <v>0</v>
      </c>
      <c r="D73" s="10">
        <v>2712335</v>
      </c>
      <c r="E73" s="10">
        <v>1291820</v>
      </c>
      <c r="F73" s="4">
        <f t="shared" si="2"/>
        <v>-0.52372402376550098</v>
      </c>
      <c r="K73" s="12" t="s">
        <v>3</v>
      </c>
      <c r="L73" s="12" t="s">
        <v>25</v>
      </c>
      <c r="M73" s="6" t="s">
        <v>36</v>
      </c>
      <c r="N73" s="7">
        <v>958646</v>
      </c>
      <c r="O73" s="7">
        <v>183683</v>
      </c>
      <c r="P73" s="4">
        <f t="shared" si="3"/>
        <v>-0.80839329637843371</v>
      </c>
    </row>
    <row r="74" spans="1:16" x14ac:dyDescent="0.25">
      <c r="A74" s="12" t="s">
        <v>3</v>
      </c>
      <c r="B74" s="12" t="s">
        <v>25</v>
      </c>
      <c r="C74" s="6" t="s">
        <v>40</v>
      </c>
      <c r="D74" s="7">
        <v>33781</v>
      </c>
      <c r="E74" s="7">
        <v>9877</v>
      </c>
      <c r="F74" s="4">
        <f t="shared" si="2"/>
        <v>-0.70761670761670759</v>
      </c>
      <c r="K74" s="12" t="s">
        <v>3</v>
      </c>
      <c r="L74" s="12" t="s">
        <v>25</v>
      </c>
      <c r="M74" s="6" t="s">
        <v>34</v>
      </c>
      <c r="N74" s="7">
        <v>11121</v>
      </c>
      <c r="O74" s="7">
        <v>15246</v>
      </c>
      <c r="P74" s="4">
        <f t="shared" si="3"/>
        <v>0.37091988130563797</v>
      </c>
    </row>
    <row r="75" spans="1:16" x14ac:dyDescent="0.25">
      <c r="A75" s="12" t="s">
        <v>3</v>
      </c>
      <c r="B75" s="12" t="s">
        <v>25</v>
      </c>
      <c r="C75" s="6" t="s">
        <v>39</v>
      </c>
      <c r="D75" s="7">
        <v>27870</v>
      </c>
      <c r="E75" s="7">
        <v>232207</v>
      </c>
      <c r="F75" s="4">
        <f t="shared" si="2"/>
        <v>7.331790455687119</v>
      </c>
      <c r="K75" s="12" t="s">
        <v>3</v>
      </c>
      <c r="L75" s="12" t="s">
        <v>25</v>
      </c>
      <c r="M75" s="6" t="s">
        <v>33</v>
      </c>
      <c r="N75" s="7"/>
      <c r="O75" s="7">
        <v>36872</v>
      </c>
      <c r="P75" s="4"/>
    </row>
    <row r="76" spans="1:16" x14ac:dyDescent="0.25">
      <c r="A76" s="12" t="s">
        <v>3</v>
      </c>
      <c r="B76" s="12" t="s">
        <v>25</v>
      </c>
      <c r="C76" s="6" t="s">
        <v>37</v>
      </c>
      <c r="D76" s="7"/>
      <c r="E76" s="7">
        <v>41250</v>
      </c>
      <c r="F76" s="4"/>
      <c r="K76" s="12" t="s">
        <v>3</v>
      </c>
      <c r="L76" s="12" t="s">
        <v>25</v>
      </c>
      <c r="M76" s="6" t="s">
        <v>31</v>
      </c>
      <c r="N76" s="7">
        <v>23795</v>
      </c>
      <c r="O76" s="7"/>
      <c r="P76" s="4">
        <f t="shared" si="3"/>
        <v>-1</v>
      </c>
    </row>
    <row r="77" spans="1:16" x14ac:dyDescent="0.25">
      <c r="A77" s="12" t="s">
        <v>3</v>
      </c>
      <c r="B77" s="12" t="s">
        <v>25</v>
      </c>
      <c r="C77" s="6" t="s">
        <v>36</v>
      </c>
      <c r="D77" s="7">
        <v>168459</v>
      </c>
      <c r="E77" s="7">
        <v>183683</v>
      </c>
      <c r="F77" s="4">
        <f t="shared" si="2"/>
        <v>9.037213802765065E-2</v>
      </c>
      <c r="K77" s="12" t="s">
        <v>3</v>
      </c>
      <c r="L77" s="12" t="s">
        <v>25</v>
      </c>
      <c r="M77" s="6" t="s">
        <v>29</v>
      </c>
      <c r="N77" s="7">
        <v>27263</v>
      </c>
      <c r="O77" s="7">
        <v>49732</v>
      </c>
      <c r="P77" s="4">
        <f t="shared" si="3"/>
        <v>0.82415728276418587</v>
      </c>
    </row>
    <row r="78" spans="1:16" x14ac:dyDescent="0.25">
      <c r="A78" s="12" t="s">
        <v>3</v>
      </c>
      <c r="B78" s="12" t="s">
        <v>25</v>
      </c>
      <c r="C78" s="6" t="s">
        <v>35</v>
      </c>
      <c r="D78" s="7">
        <v>24413</v>
      </c>
      <c r="E78" s="7"/>
      <c r="F78" s="4">
        <f t="shared" si="2"/>
        <v>-1</v>
      </c>
      <c r="K78" s="12" t="s">
        <v>3</v>
      </c>
      <c r="L78" s="12" t="s">
        <v>25</v>
      </c>
      <c r="M78" s="6" t="s">
        <v>28</v>
      </c>
      <c r="N78" s="7">
        <v>269202</v>
      </c>
      <c r="O78" s="7">
        <v>373015</v>
      </c>
      <c r="P78" s="4">
        <f t="shared" si="3"/>
        <v>0.38563235042830291</v>
      </c>
    </row>
    <row r="79" spans="1:16" x14ac:dyDescent="0.25">
      <c r="A79" s="12" t="s">
        <v>3</v>
      </c>
      <c r="B79" s="12" t="s">
        <v>25</v>
      </c>
      <c r="C79" s="6" t="s">
        <v>34</v>
      </c>
      <c r="D79" s="7">
        <v>4970</v>
      </c>
      <c r="E79" s="7">
        <v>15246</v>
      </c>
      <c r="F79" s="4">
        <f t="shared" si="2"/>
        <v>2.0676056338028168</v>
      </c>
      <c r="K79" s="12" t="s">
        <v>3</v>
      </c>
      <c r="L79" s="12" t="s">
        <v>25</v>
      </c>
      <c r="M79" s="6" t="s">
        <v>185</v>
      </c>
      <c r="N79" s="7"/>
      <c r="O79" s="7">
        <v>1800</v>
      </c>
      <c r="P79" s="4"/>
    </row>
    <row r="80" spans="1:16" x14ac:dyDescent="0.25">
      <c r="A80" s="12" t="s">
        <v>3</v>
      </c>
      <c r="B80" s="12" t="s">
        <v>25</v>
      </c>
      <c r="C80" s="6" t="s">
        <v>33</v>
      </c>
      <c r="D80" s="7">
        <v>6900</v>
      </c>
      <c r="E80" s="7">
        <v>36872</v>
      </c>
      <c r="F80" s="4">
        <f t="shared" si="2"/>
        <v>4.3437681159420292</v>
      </c>
      <c r="K80" s="12" t="s">
        <v>3</v>
      </c>
      <c r="L80" s="12" t="s">
        <v>25</v>
      </c>
      <c r="M80" s="6" t="s">
        <v>27</v>
      </c>
      <c r="N80" s="7">
        <v>25244</v>
      </c>
      <c r="O80" s="7">
        <v>13532</v>
      </c>
      <c r="P80" s="4">
        <f t="shared" si="3"/>
        <v>-0.46395183013785452</v>
      </c>
    </row>
    <row r="81" spans="1:16" x14ac:dyDescent="0.25">
      <c r="A81" s="12" t="s">
        <v>3</v>
      </c>
      <c r="B81" s="12" t="s">
        <v>25</v>
      </c>
      <c r="C81" s="6" t="s">
        <v>31</v>
      </c>
      <c r="D81" s="7">
        <v>5412</v>
      </c>
      <c r="E81" s="7"/>
      <c r="F81" s="4">
        <f t="shared" si="2"/>
        <v>-1</v>
      </c>
      <c r="K81" s="12" t="s">
        <v>3</v>
      </c>
      <c r="L81" s="12" t="s">
        <v>25</v>
      </c>
      <c r="M81" s="6" t="s">
        <v>26</v>
      </c>
      <c r="N81" s="7">
        <v>156631</v>
      </c>
      <c r="O81" s="7">
        <v>334606</v>
      </c>
      <c r="P81" s="4">
        <f t="shared" si="3"/>
        <v>1.1362693208879469</v>
      </c>
    </row>
    <row r="82" spans="1:16" x14ac:dyDescent="0.25">
      <c r="A82" s="12" t="s">
        <v>3</v>
      </c>
      <c r="B82" s="12" t="s">
        <v>25</v>
      </c>
      <c r="C82" s="6" t="s">
        <v>30</v>
      </c>
      <c r="D82" s="7">
        <v>1502565</v>
      </c>
      <c r="E82" s="7"/>
      <c r="F82" s="4">
        <f t="shared" si="2"/>
        <v>-1</v>
      </c>
      <c r="K82" s="12" t="s">
        <v>3</v>
      </c>
      <c r="L82" s="12" t="s">
        <v>22</v>
      </c>
      <c r="M82" s="11" t="s">
        <v>0</v>
      </c>
      <c r="N82" s="10">
        <v>5788005</v>
      </c>
      <c r="O82" s="10">
        <v>7417425</v>
      </c>
      <c r="P82" s="4">
        <f t="shared" si="3"/>
        <v>0.28151668839263272</v>
      </c>
    </row>
    <row r="83" spans="1:16" x14ac:dyDescent="0.25">
      <c r="A83" s="12" t="s">
        <v>3</v>
      </c>
      <c r="B83" s="12" t="s">
        <v>25</v>
      </c>
      <c r="C83" s="6" t="s">
        <v>29</v>
      </c>
      <c r="D83" s="7">
        <v>117654</v>
      </c>
      <c r="E83" s="7">
        <v>49732</v>
      </c>
      <c r="F83" s="4">
        <f t="shared" si="2"/>
        <v>-0.57730293912659159</v>
      </c>
      <c r="K83" s="12" t="s">
        <v>3</v>
      </c>
      <c r="L83" s="12" t="s">
        <v>22</v>
      </c>
      <c r="M83" s="6" t="s">
        <v>24</v>
      </c>
      <c r="N83" s="7">
        <v>336483</v>
      </c>
      <c r="O83" s="7">
        <v>281062</v>
      </c>
      <c r="P83" s="4">
        <f t="shared" si="3"/>
        <v>-0.16470668651908121</v>
      </c>
    </row>
    <row r="84" spans="1:16" x14ac:dyDescent="0.25">
      <c r="A84" s="12" t="s">
        <v>3</v>
      </c>
      <c r="B84" s="12" t="s">
        <v>25</v>
      </c>
      <c r="C84" s="6" t="s">
        <v>28</v>
      </c>
      <c r="D84" s="7">
        <v>265303</v>
      </c>
      <c r="E84" s="7">
        <v>373015</v>
      </c>
      <c r="F84" s="4">
        <f t="shared" si="2"/>
        <v>0.40599616287791696</v>
      </c>
      <c r="K84" s="12" t="s">
        <v>3</v>
      </c>
      <c r="L84" s="12" t="s">
        <v>22</v>
      </c>
      <c r="M84" s="6" t="s">
        <v>23</v>
      </c>
      <c r="N84" s="7">
        <v>2281</v>
      </c>
      <c r="O84" s="7">
        <v>58686</v>
      </c>
      <c r="P84" s="4">
        <f t="shared" si="3"/>
        <v>24.728189390618152</v>
      </c>
    </row>
    <row r="85" spans="1:16" x14ac:dyDescent="0.25">
      <c r="A85" s="12" t="s">
        <v>3</v>
      </c>
      <c r="B85" s="12" t="s">
        <v>25</v>
      </c>
      <c r="C85" s="6" t="s">
        <v>185</v>
      </c>
      <c r="D85" s="7"/>
      <c r="E85" s="7">
        <v>1800</v>
      </c>
      <c r="F85" s="4"/>
      <c r="K85" s="12" t="s">
        <v>3</v>
      </c>
      <c r="L85" s="12" t="s">
        <v>22</v>
      </c>
      <c r="M85" s="6" t="s">
        <v>21</v>
      </c>
      <c r="N85" s="7">
        <v>5449241</v>
      </c>
      <c r="O85" s="7">
        <v>7077677</v>
      </c>
      <c r="P85" s="4">
        <f t="shared" si="3"/>
        <v>0.29883721421019921</v>
      </c>
    </row>
    <row r="86" spans="1:16" x14ac:dyDescent="0.25">
      <c r="A86" s="12" t="s">
        <v>3</v>
      </c>
      <c r="B86" s="12" t="s">
        <v>25</v>
      </c>
      <c r="C86" s="6" t="s">
        <v>27</v>
      </c>
      <c r="D86" s="7">
        <v>12520</v>
      </c>
      <c r="E86" s="7">
        <v>13532</v>
      </c>
      <c r="F86" s="4">
        <f t="shared" si="2"/>
        <v>8.0830670926517578E-2</v>
      </c>
      <c r="K86" s="12" t="s">
        <v>3</v>
      </c>
      <c r="L86" s="12" t="s">
        <v>9</v>
      </c>
      <c r="M86" s="11" t="s">
        <v>0</v>
      </c>
      <c r="N86" s="10">
        <v>765716</v>
      </c>
      <c r="O86" s="10">
        <v>566788</v>
      </c>
      <c r="P86" s="4">
        <f t="shared" si="3"/>
        <v>-0.25979344822362338</v>
      </c>
    </row>
    <row r="87" spans="1:16" x14ac:dyDescent="0.25">
      <c r="A87" s="12" t="s">
        <v>3</v>
      </c>
      <c r="B87" s="12" t="s">
        <v>25</v>
      </c>
      <c r="C87" s="6" t="s">
        <v>26</v>
      </c>
      <c r="D87" s="7">
        <v>542488</v>
      </c>
      <c r="E87" s="7">
        <v>334606</v>
      </c>
      <c r="F87" s="4">
        <f t="shared" si="2"/>
        <v>-0.38320110306587429</v>
      </c>
      <c r="K87" s="12" t="s">
        <v>3</v>
      </c>
      <c r="L87" s="12" t="s">
        <v>9</v>
      </c>
      <c r="M87" s="6" t="s">
        <v>128</v>
      </c>
      <c r="N87" s="7">
        <v>10620</v>
      </c>
      <c r="O87" s="7"/>
      <c r="P87" s="4">
        <f t="shared" si="3"/>
        <v>-1</v>
      </c>
    </row>
    <row r="88" spans="1:16" x14ac:dyDescent="0.25">
      <c r="A88" s="12" t="s">
        <v>3</v>
      </c>
      <c r="B88" s="12" t="s">
        <v>22</v>
      </c>
      <c r="C88" s="11" t="s">
        <v>0</v>
      </c>
      <c r="D88" s="10">
        <v>2720321</v>
      </c>
      <c r="E88" s="10">
        <v>7417425</v>
      </c>
      <c r="F88" s="4">
        <f t="shared" si="2"/>
        <v>1.7266726978176472</v>
      </c>
      <c r="K88" s="12" t="s">
        <v>3</v>
      </c>
      <c r="L88" s="12" t="s">
        <v>9</v>
      </c>
      <c r="M88" s="6" t="s">
        <v>127</v>
      </c>
      <c r="N88" s="7"/>
      <c r="O88" s="7">
        <v>31407</v>
      </c>
      <c r="P88" s="4"/>
    </row>
    <row r="89" spans="1:16" x14ac:dyDescent="0.25">
      <c r="A89" s="12" t="s">
        <v>3</v>
      </c>
      <c r="B89" s="12" t="s">
        <v>22</v>
      </c>
      <c r="C89" s="6" t="s">
        <v>24</v>
      </c>
      <c r="D89" s="7">
        <v>112188</v>
      </c>
      <c r="E89" s="7">
        <v>281062</v>
      </c>
      <c r="F89" s="4">
        <f t="shared" si="2"/>
        <v>1.5052768567048169</v>
      </c>
      <c r="K89" s="12" t="s">
        <v>3</v>
      </c>
      <c r="L89" s="12" t="s">
        <v>9</v>
      </c>
      <c r="M89" s="6" t="s">
        <v>126</v>
      </c>
      <c r="N89" s="7"/>
      <c r="O89" s="7">
        <v>1000</v>
      </c>
      <c r="P89" s="4"/>
    </row>
    <row r="90" spans="1:16" x14ac:dyDescent="0.25">
      <c r="A90" s="12" t="s">
        <v>3</v>
      </c>
      <c r="B90" s="12" t="s">
        <v>22</v>
      </c>
      <c r="C90" s="6" t="s">
        <v>23</v>
      </c>
      <c r="D90" s="7">
        <v>7920</v>
      </c>
      <c r="E90" s="7">
        <v>58686</v>
      </c>
      <c r="F90" s="4">
        <f t="shared" si="2"/>
        <v>6.4098484848484851</v>
      </c>
      <c r="K90" s="12" t="s">
        <v>3</v>
      </c>
      <c r="L90" s="12" t="s">
        <v>9</v>
      </c>
      <c r="M90" s="6" t="s">
        <v>124</v>
      </c>
      <c r="N90" s="7"/>
      <c r="O90" s="7">
        <v>3480</v>
      </c>
      <c r="P90" s="4"/>
    </row>
    <row r="91" spans="1:16" x14ac:dyDescent="0.25">
      <c r="A91" s="12" t="s">
        <v>3</v>
      </c>
      <c r="B91" s="12" t="s">
        <v>22</v>
      </c>
      <c r="C91" s="6" t="s">
        <v>21</v>
      </c>
      <c r="D91" s="7">
        <v>2600213</v>
      </c>
      <c r="E91" s="7">
        <v>7077677</v>
      </c>
      <c r="F91" s="4">
        <f t="shared" si="2"/>
        <v>1.721960470161483</v>
      </c>
      <c r="K91" s="12" t="s">
        <v>3</v>
      </c>
      <c r="L91" s="12" t="s">
        <v>9</v>
      </c>
      <c r="M91" s="6" t="s">
        <v>123</v>
      </c>
      <c r="N91" s="7"/>
      <c r="O91" s="7">
        <v>32700</v>
      </c>
      <c r="P91" s="4"/>
    </row>
    <row r="92" spans="1:16" x14ac:dyDescent="0.25">
      <c r="A92" s="12" t="s">
        <v>3</v>
      </c>
      <c r="B92" s="3" t="s">
        <v>158</v>
      </c>
      <c r="C92" s="11" t="s">
        <v>0</v>
      </c>
      <c r="D92" s="10">
        <v>73513</v>
      </c>
      <c r="E92" s="10"/>
      <c r="F92" s="4">
        <f t="shared" si="2"/>
        <v>-1</v>
      </c>
      <c r="K92" s="12" t="s">
        <v>3</v>
      </c>
      <c r="L92" s="12" t="s">
        <v>9</v>
      </c>
      <c r="M92" s="6" t="s">
        <v>122</v>
      </c>
      <c r="N92" s="7">
        <v>119903</v>
      </c>
      <c r="O92" s="7">
        <v>194802</v>
      </c>
      <c r="P92" s="4">
        <f t="shared" si="3"/>
        <v>0.62466326947615991</v>
      </c>
    </row>
    <row r="93" spans="1:16" x14ac:dyDescent="0.25">
      <c r="A93" s="12" t="s">
        <v>3</v>
      </c>
      <c r="B93" s="12" t="s">
        <v>9</v>
      </c>
      <c r="C93" s="11" t="s">
        <v>0</v>
      </c>
      <c r="D93" s="10">
        <v>197304</v>
      </c>
      <c r="E93" s="10">
        <v>566788</v>
      </c>
      <c r="F93" s="4">
        <f t="shared" si="2"/>
        <v>1.8726635040343835</v>
      </c>
      <c r="K93" s="12" t="s">
        <v>3</v>
      </c>
      <c r="L93" s="12" t="s">
        <v>9</v>
      </c>
      <c r="M93" s="6" t="s">
        <v>121</v>
      </c>
      <c r="N93" s="7"/>
      <c r="O93" s="7">
        <v>13000</v>
      </c>
      <c r="P93" s="4"/>
    </row>
    <row r="94" spans="1:16" x14ac:dyDescent="0.25">
      <c r="A94" s="12" t="s">
        <v>3</v>
      </c>
      <c r="B94" s="12" t="s">
        <v>9</v>
      </c>
      <c r="C94" s="6" t="s">
        <v>20</v>
      </c>
      <c r="D94" s="7">
        <v>20673</v>
      </c>
      <c r="E94" s="7"/>
      <c r="F94" s="4">
        <f t="shared" si="2"/>
        <v>-1</v>
      </c>
      <c r="K94" s="12" t="s">
        <v>3</v>
      </c>
      <c r="L94" s="12" t="s">
        <v>9</v>
      </c>
      <c r="M94" s="6" t="s">
        <v>17</v>
      </c>
      <c r="N94" s="7">
        <v>4074</v>
      </c>
      <c r="O94" s="7">
        <v>32000</v>
      </c>
      <c r="P94" s="4">
        <f t="shared" si="3"/>
        <v>6.8546882670594007</v>
      </c>
    </row>
    <row r="95" spans="1:16" x14ac:dyDescent="0.25">
      <c r="A95" s="12" t="s">
        <v>3</v>
      </c>
      <c r="B95" s="12" t="s">
        <v>9</v>
      </c>
      <c r="C95" s="6" t="s">
        <v>127</v>
      </c>
      <c r="D95" s="7"/>
      <c r="E95" s="7">
        <v>31407</v>
      </c>
      <c r="F95" s="4"/>
      <c r="K95" s="12" t="s">
        <v>3</v>
      </c>
      <c r="L95" s="12" t="s">
        <v>9</v>
      </c>
      <c r="M95" s="6" t="s">
        <v>119</v>
      </c>
      <c r="N95" s="7">
        <v>1466</v>
      </c>
      <c r="O95" s="7"/>
      <c r="P95" s="4">
        <f t="shared" si="3"/>
        <v>-1</v>
      </c>
    </row>
    <row r="96" spans="1:16" x14ac:dyDescent="0.25">
      <c r="A96" s="12" t="s">
        <v>3</v>
      </c>
      <c r="B96" s="12" t="s">
        <v>9</v>
      </c>
      <c r="C96" s="6" t="s">
        <v>126</v>
      </c>
      <c r="D96" s="7"/>
      <c r="E96" s="7">
        <v>1000</v>
      </c>
      <c r="F96" s="4"/>
      <c r="K96" s="12" t="s">
        <v>3</v>
      </c>
      <c r="L96" s="12" t="s">
        <v>9</v>
      </c>
      <c r="M96" s="6" t="s">
        <v>15</v>
      </c>
      <c r="N96" s="7">
        <v>23583</v>
      </c>
      <c r="O96" s="7">
        <v>99269</v>
      </c>
      <c r="P96" s="4">
        <f t="shared" si="3"/>
        <v>3.2093457151337828</v>
      </c>
    </row>
    <row r="97" spans="1:16" x14ac:dyDescent="0.25">
      <c r="A97" s="12" t="s">
        <v>3</v>
      </c>
      <c r="B97" s="12" t="s">
        <v>9</v>
      </c>
      <c r="C97" s="6" t="s">
        <v>124</v>
      </c>
      <c r="D97" s="7"/>
      <c r="E97" s="7">
        <v>3480</v>
      </c>
      <c r="F97" s="4"/>
      <c r="K97" s="12" t="s">
        <v>3</v>
      </c>
      <c r="L97" s="12" t="s">
        <v>9</v>
      </c>
      <c r="M97" s="6" t="s">
        <v>14</v>
      </c>
      <c r="N97" s="7"/>
      <c r="O97" s="7">
        <v>19755</v>
      </c>
      <c r="P97" s="4"/>
    </row>
    <row r="98" spans="1:16" x14ac:dyDescent="0.25">
      <c r="A98" s="12" t="s">
        <v>3</v>
      </c>
      <c r="B98" s="12" t="s">
        <v>9</v>
      </c>
      <c r="C98" s="6" t="s">
        <v>123</v>
      </c>
      <c r="D98" s="7">
        <v>11259</v>
      </c>
      <c r="E98" s="7">
        <v>32700</v>
      </c>
      <c r="F98" s="4">
        <f t="shared" si="2"/>
        <v>1.9043431921129763</v>
      </c>
      <c r="K98" s="12" t="s">
        <v>3</v>
      </c>
      <c r="L98" s="12" t="s">
        <v>9</v>
      </c>
      <c r="M98" s="6" t="s">
        <v>13</v>
      </c>
      <c r="N98" s="7"/>
      <c r="O98" s="7">
        <v>27950</v>
      </c>
      <c r="P98" s="4"/>
    </row>
    <row r="99" spans="1:16" x14ac:dyDescent="0.25">
      <c r="A99" s="12" t="s">
        <v>3</v>
      </c>
      <c r="B99" s="12" t="s">
        <v>9</v>
      </c>
      <c r="C99" s="6" t="s">
        <v>122</v>
      </c>
      <c r="D99" s="7">
        <v>1000</v>
      </c>
      <c r="E99" s="7">
        <v>194802</v>
      </c>
      <c r="F99" s="4">
        <f t="shared" si="2"/>
        <v>193.80199999999999</v>
      </c>
      <c r="K99" s="12" t="s">
        <v>3</v>
      </c>
      <c r="L99" s="12" t="s">
        <v>9</v>
      </c>
      <c r="M99" s="6" t="s">
        <v>116</v>
      </c>
      <c r="N99" s="7">
        <v>15000</v>
      </c>
      <c r="O99" s="7"/>
      <c r="P99" s="4">
        <f t="shared" si="3"/>
        <v>-1</v>
      </c>
    </row>
    <row r="100" spans="1:16" x14ac:dyDescent="0.25">
      <c r="A100" s="12" t="s">
        <v>3</v>
      </c>
      <c r="B100" s="12" t="s">
        <v>9</v>
      </c>
      <c r="C100" s="6" t="s">
        <v>121</v>
      </c>
      <c r="D100" s="7"/>
      <c r="E100" s="7">
        <v>13000</v>
      </c>
      <c r="F100" s="4"/>
      <c r="K100" s="12" t="s">
        <v>3</v>
      </c>
      <c r="L100" s="12" t="s">
        <v>9</v>
      </c>
      <c r="M100" s="6" t="s">
        <v>12</v>
      </c>
      <c r="N100" s="7">
        <v>4775</v>
      </c>
      <c r="O100" s="7">
        <v>29425</v>
      </c>
      <c r="P100" s="4">
        <f t="shared" si="3"/>
        <v>5.162303664921466</v>
      </c>
    </row>
    <row r="101" spans="1:16" x14ac:dyDescent="0.25">
      <c r="A101" s="12" t="s">
        <v>3</v>
      </c>
      <c r="B101" s="12" t="s">
        <v>9</v>
      </c>
      <c r="C101" s="6" t="s">
        <v>120</v>
      </c>
      <c r="D101" s="7">
        <v>23842</v>
      </c>
      <c r="E101" s="7"/>
      <c r="F101" s="4">
        <f t="shared" si="2"/>
        <v>-1</v>
      </c>
      <c r="K101" s="12" t="s">
        <v>3</v>
      </c>
      <c r="L101" s="12" t="s">
        <v>9</v>
      </c>
      <c r="M101" s="6" t="s">
        <v>10</v>
      </c>
      <c r="N101" s="7">
        <v>586295</v>
      </c>
      <c r="O101" s="7">
        <v>75000</v>
      </c>
      <c r="P101" s="4">
        <f t="shared" si="3"/>
        <v>-0.8720780494460979</v>
      </c>
    </row>
    <row r="102" spans="1:16" x14ac:dyDescent="0.25">
      <c r="A102" s="12" t="s">
        <v>3</v>
      </c>
      <c r="B102" s="12" t="s">
        <v>9</v>
      </c>
      <c r="C102" s="6" t="s">
        <v>17</v>
      </c>
      <c r="D102" s="7">
        <v>56060</v>
      </c>
      <c r="E102" s="7">
        <v>32000</v>
      </c>
      <c r="F102" s="4">
        <f t="shared" si="2"/>
        <v>-0.42918301819479132</v>
      </c>
      <c r="K102" s="12" t="s">
        <v>3</v>
      </c>
      <c r="L102" s="12" t="s">
        <v>9</v>
      </c>
      <c r="M102" s="6" t="s">
        <v>115</v>
      </c>
      <c r="N102" s="7"/>
      <c r="O102" s="7">
        <v>7000</v>
      </c>
      <c r="P102" s="4"/>
    </row>
    <row r="103" spans="1:16" x14ac:dyDescent="0.25">
      <c r="A103" s="12" t="s">
        <v>3</v>
      </c>
      <c r="B103" s="12" t="s">
        <v>9</v>
      </c>
      <c r="C103" s="6" t="s">
        <v>119</v>
      </c>
      <c r="D103" s="7">
        <v>6285</v>
      </c>
      <c r="E103" s="7"/>
      <c r="F103" s="4">
        <f t="shared" si="2"/>
        <v>-1</v>
      </c>
      <c r="K103" s="12" t="s">
        <v>3</v>
      </c>
      <c r="L103" s="12" t="s">
        <v>2</v>
      </c>
      <c r="M103" s="11" t="s">
        <v>0</v>
      </c>
      <c r="N103" s="10">
        <v>1206852</v>
      </c>
      <c r="O103" s="10">
        <v>1355999</v>
      </c>
      <c r="P103" s="4">
        <f t="shared" si="3"/>
        <v>0.12358350485395062</v>
      </c>
    </row>
    <row r="104" spans="1:16" x14ac:dyDescent="0.25">
      <c r="A104" s="12" t="s">
        <v>3</v>
      </c>
      <c r="B104" s="12" t="s">
        <v>9</v>
      </c>
      <c r="C104" s="6" t="s">
        <v>15</v>
      </c>
      <c r="D104" s="7">
        <v>36251</v>
      </c>
      <c r="E104" s="7">
        <v>99269</v>
      </c>
      <c r="F104" s="4">
        <f t="shared" si="2"/>
        <v>1.7383796309067336</v>
      </c>
      <c r="K104" s="12" t="s">
        <v>3</v>
      </c>
      <c r="L104" s="12" t="s">
        <v>2</v>
      </c>
      <c r="M104" s="6" t="s">
        <v>7</v>
      </c>
      <c r="N104" s="7">
        <v>1000</v>
      </c>
      <c r="O104" s="7">
        <v>99446</v>
      </c>
      <c r="P104" s="4">
        <f t="shared" si="3"/>
        <v>98.445999999999998</v>
      </c>
    </row>
    <row r="105" spans="1:16" x14ac:dyDescent="0.25">
      <c r="A105" s="12" t="s">
        <v>3</v>
      </c>
      <c r="B105" s="12" t="s">
        <v>9</v>
      </c>
      <c r="C105" s="6" t="s">
        <v>14</v>
      </c>
      <c r="D105" s="7"/>
      <c r="E105" s="7">
        <v>19755</v>
      </c>
      <c r="F105" s="4"/>
      <c r="K105" s="12" t="s">
        <v>3</v>
      </c>
      <c r="L105" s="12" t="s">
        <v>2</v>
      </c>
      <c r="M105" s="6" t="s">
        <v>6</v>
      </c>
      <c r="N105" s="7">
        <v>72550</v>
      </c>
      <c r="O105" s="7">
        <v>165925</v>
      </c>
      <c r="P105" s="4">
        <f t="shared" si="3"/>
        <v>1.2870434183321846</v>
      </c>
    </row>
    <row r="106" spans="1:16" x14ac:dyDescent="0.25">
      <c r="A106" s="12" t="s">
        <v>3</v>
      </c>
      <c r="B106" s="12" t="s">
        <v>9</v>
      </c>
      <c r="C106" s="6" t="s">
        <v>13</v>
      </c>
      <c r="D106" s="7"/>
      <c r="E106" s="7">
        <v>27950</v>
      </c>
      <c r="F106" s="4"/>
      <c r="K106" s="12" t="s">
        <v>3</v>
      </c>
      <c r="L106" s="12" t="s">
        <v>2</v>
      </c>
      <c r="M106" s="6" t="s">
        <v>5</v>
      </c>
      <c r="N106" s="7">
        <v>53554</v>
      </c>
      <c r="O106" s="7">
        <v>167885</v>
      </c>
      <c r="P106" s="4">
        <f t="shared" si="3"/>
        <v>2.1348732120849983</v>
      </c>
    </row>
    <row r="107" spans="1:16" x14ac:dyDescent="0.25">
      <c r="A107" s="12" t="s">
        <v>3</v>
      </c>
      <c r="B107" s="12" t="s">
        <v>9</v>
      </c>
      <c r="C107" s="6" t="s">
        <v>12</v>
      </c>
      <c r="D107" s="7">
        <v>10074</v>
      </c>
      <c r="E107" s="7">
        <v>29425</v>
      </c>
      <c r="F107" s="4">
        <f t="shared" si="2"/>
        <v>1.9208854476871153</v>
      </c>
      <c r="K107" s="12" t="s">
        <v>3</v>
      </c>
      <c r="L107" s="12" t="s">
        <v>2</v>
      </c>
      <c r="M107" s="6" t="s">
        <v>186</v>
      </c>
      <c r="N107" s="7"/>
      <c r="O107" s="7">
        <v>1870</v>
      </c>
      <c r="P107" s="4"/>
    </row>
    <row r="108" spans="1:16" x14ac:dyDescent="0.25">
      <c r="A108" s="12" t="s">
        <v>3</v>
      </c>
      <c r="B108" s="12" t="s">
        <v>9</v>
      </c>
      <c r="C108" s="6" t="s">
        <v>10</v>
      </c>
      <c r="D108" s="7">
        <v>20465</v>
      </c>
      <c r="E108" s="7">
        <v>75000</v>
      </c>
      <c r="F108" s="4">
        <f t="shared" si="2"/>
        <v>2.6647935499633522</v>
      </c>
      <c r="K108" s="12" t="s">
        <v>3</v>
      </c>
      <c r="L108" s="12" t="s">
        <v>2</v>
      </c>
      <c r="M108" s="6" t="s">
        <v>4</v>
      </c>
      <c r="N108" s="7">
        <v>582133</v>
      </c>
      <c r="O108" s="7">
        <v>654221</v>
      </c>
      <c r="P108" s="4">
        <f t="shared" si="3"/>
        <v>0.12383424406450072</v>
      </c>
    </row>
    <row r="109" spans="1:16" x14ac:dyDescent="0.25">
      <c r="A109" s="12" t="s">
        <v>3</v>
      </c>
      <c r="B109" s="12" t="s">
        <v>9</v>
      </c>
      <c r="C109" s="6" t="s">
        <v>115</v>
      </c>
      <c r="D109" s="7"/>
      <c r="E109" s="7">
        <v>7000</v>
      </c>
      <c r="F109" s="4"/>
      <c r="K109" s="12" t="s">
        <v>3</v>
      </c>
      <c r="L109" s="12" t="s">
        <v>2</v>
      </c>
      <c r="M109" s="6" t="s">
        <v>1</v>
      </c>
      <c r="N109" s="7">
        <v>497615</v>
      </c>
      <c r="O109" s="7">
        <v>266652</v>
      </c>
      <c r="P109" s="4">
        <f t="shared" si="3"/>
        <v>-0.46413994754981258</v>
      </c>
    </row>
    <row r="110" spans="1:16" x14ac:dyDescent="0.25">
      <c r="A110" s="12" t="s">
        <v>3</v>
      </c>
      <c r="B110" s="12" t="s">
        <v>9</v>
      </c>
      <c r="C110" s="6" t="s">
        <v>164</v>
      </c>
      <c r="D110" s="7">
        <v>11395</v>
      </c>
      <c r="E110" s="7"/>
      <c r="F110" s="4">
        <f t="shared" si="2"/>
        <v>-1</v>
      </c>
      <c r="K110" s="13" t="s">
        <v>0</v>
      </c>
      <c r="L110" s="17"/>
      <c r="M110" s="14"/>
      <c r="N110" s="10">
        <v>23053737</v>
      </c>
      <c r="O110" s="10">
        <v>27081251</v>
      </c>
      <c r="P110" s="4">
        <f t="shared" si="3"/>
        <v>0.17470113413716831</v>
      </c>
    </row>
    <row r="111" spans="1:16" x14ac:dyDescent="0.25">
      <c r="A111" s="12" t="s">
        <v>3</v>
      </c>
      <c r="B111" s="12" t="s">
        <v>2</v>
      </c>
      <c r="C111" s="11" t="s">
        <v>0</v>
      </c>
      <c r="D111" s="10">
        <v>697194</v>
      </c>
      <c r="E111" s="10">
        <v>1355999</v>
      </c>
      <c r="F111" s="4">
        <f t="shared" si="2"/>
        <v>0.94493785087077631</v>
      </c>
    </row>
    <row r="112" spans="1:16" x14ac:dyDescent="0.25">
      <c r="A112" s="12" t="s">
        <v>3</v>
      </c>
      <c r="B112" s="12" t="s">
        <v>2</v>
      </c>
      <c r="C112" s="6" t="s">
        <v>168</v>
      </c>
      <c r="D112" s="7">
        <v>6842</v>
      </c>
      <c r="E112" s="7"/>
      <c r="F112" s="4">
        <f t="shared" si="2"/>
        <v>-1</v>
      </c>
    </row>
    <row r="113" spans="1:6" x14ac:dyDescent="0.25">
      <c r="A113" s="12" t="s">
        <v>3</v>
      </c>
      <c r="B113" s="12" t="s">
        <v>2</v>
      </c>
      <c r="C113" s="6" t="s">
        <v>7</v>
      </c>
      <c r="D113" s="7">
        <v>6230</v>
      </c>
      <c r="E113" s="7">
        <v>99446</v>
      </c>
      <c r="F113" s="4">
        <f t="shared" si="2"/>
        <v>14.962439807383628</v>
      </c>
    </row>
    <row r="114" spans="1:6" x14ac:dyDescent="0.25">
      <c r="A114" s="12" t="s">
        <v>3</v>
      </c>
      <c r="B114" s="12" t="s">
        <v>2</v>
      </c>
      <c r="C114" s="6" t="s">
        <v>6</v>
      </c>
      <c r="D114" s="7">
        <v>102175</v>
      </c>
      <c r="E114" s="7">
        <v>165925</v>
      </c>
      <c r="F114" s="4">
        <f t="shared" si="2"/>
        <v>0.62392953266454609</v>
      </c>
    </row>
    <row r="115" spans="1:6" x14ac:dyDescent="0.25">
      <c r="A115" s="12" t="s">
        <v>3</v>
      </c>
      <c r="B115" s="12" t="s">
        <v>2</v>
      </c>
      <c r="C115" s="6" t="s">
        <v>5</v>
      </c>
      <c r="D115" s="7">
        <v>49642</v>
      </c>
      <c r="E115" s="7">
        <v>167885</v>
      </c>
      <c r="F115" s="4">
        <f t="shared" si="2"/>
        <v>2.3819145078763948</v>
      </c>
    </row>
    <row r="116" spans="1:6" x14ac:dyDescent="0.25">
      <c r="A116" s="12" t="s">
        <v>3</v>
      </c>
      <c r="B116" s="12" t="s">
        <v>2</v>
      </c>
      <c r="C116" s="6" t="s">
        <v>186</v>
      </c>
      <c r="D116" s="7"/>
      <c r="E116" s="7">
        <v>1870</v>
      </c>
      <c r="F116" s="4"/>
    </row>
    <row r="117" spans="1:6" x14ac:dyDescent="0.25">
      <c r="A117" s="12" t="s">
        <v>3</v>
      </c>
      <c r="B117" s="12" t="s">
        <v>2</v>
      </c>
      <c r="C117" s="6" t="s">
        <v>4</v>
      </c>
      <c r="D117" s="7">
        <v>315073</v>
      </c>
      <c r="E117" s="7">
        <v>654221</v>
      </c>
      <c r="F117" s="4">
        <f t="shared" si="2"/>
        <v>1.0764108635141698</v>
      </c>
    </row>
    <row r="118" spans="1:6" x14ac:dyDescent="0.25">
      <c r="A118" s="12" t="s">
        <v>3</v>
      </c>
      <c r="B118" s="12" t="s">
        <v>2</v>
      </c>
      <c r="C118" s="6" t="s">
        <v>1</v>
      </c>
      <c r="D118" s="7">
        <v>217232</v>
      </c>
      <c r="E118" s="7">
        <v>266652</v>
      </c>
      <c r="F118" s="4">
        <f t="shared" si="2"/>
        <v>0.22749871105546143</v>
      </c>
    </row>
    <row r="119" spans="1:6" x14ac:dyDescent="0.25">
      <c r="A119" s="13" t="s">
        <v>0</v>
      </c>
      <c r="B119" s="17"/>
      <c r="C119" s="14"/>
      <c r="D119" s="10">
        <v>21759291</v>
      </c>
      <c r="E119" s="10">
        <v>27081251</v>
      </c>
      <c r="F119" s="4">
        <f t="shared" si="2"/>
        <v>0.24458333683758354</v>
      </c>
    </row>
  </sheetData>
  <mergeCells count="28">
    <mergeCell ref="B93:B110"/>
    <mergeCell ref="B111:B118"/>
    <mergeCell ref="A119:C119"/>
    <mergeCell ref="L52:L61"/>
    <mergeCell ref="L62:L68"/>
    <mergeCell ref="L69:L81"/>
    <mergeCell ref="L82:L85"/>
    <mergeCell ref="L86:L102"/>
    <mergeCell ref="L103:L109"/>
    <mergeCell ref="B33:B51"/>
    <mergeCell ref="B52:B61"/>
    <mergeCell ref="B62:B72"/>
    <mergeCell ref="B73:B87"/>
    <mergeCell ref="B88:B91"/>
    <mergeCell ref="K1:M1"/>
    <mergeCell ref="K3:K31"/>
    <mergeCell ref="L3:M3"/>
    <mergeCell ref="L4:L31"/>
    <mergeCell ref="K32:K109"/>
    <mergeCell ref="L32:M32"/>
    <mergeCell ref="L33:L51"/>
    <mergeCell ref="K110:M110"/>
    <mergeCell ref="A1:C1"/>
    <mergeCell ref="B3:C3"/>
    <mergeCell ref="A3:A31"/>
    <mergeCell ref="B4:B31"/>
    <mergeCell ref="A32:A118"/>
    <mergeCell ref="B32:C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P49"/>
  <sheetViews>
    <sheetView workbookViewId="0">
      <selection activeCell="P2" sqref="P2"/>
    </sheetView>
  </sheetViews>
  <sheetFormatPr defaultColWidth="9.140625" defaultRowHeight="15" x14ac:dyDescent="0.25"/>
  <cols>
    <col min="4" max="4" width="11.7109375" customWidth="1"/>
    <col min="5" max="5" width="12" customWidth="1"/>
    <col min="6" max="6" width="10.5703125" customWidth="1"/>
    <col min="7" max="10" width="9.140625" style="8"/>
    <col min="14" max="14" width="13.42578125" customWidth="1"/>
    <col min="15" max="15" width="12.7109375" customWidth="1"/>
    <col min="17" max="16384" width="9.140625" style="8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3" t="s">
        <v>0</v>
      </c>
      <c r="C3" s="14"/>
      <c r="D3" s="10">
        <v>11136309</v>
      </c>
      <c r="E3" s="10">
        <v>8219826</v>
      </c>
      <c r="F3" s="4">
        <f>(E3-D3)/D3</f>
        <v>-0.26188955424997634</v>
      </c>
      <c r="K3" s="12" t="s">
        <v>85</v>
      </c>
      <c r="L3" s="13" t="s">
        <v>0</v>
      </c>
      <c r="M3" s="14"/>
      <c r="N3" s="10">
        <v>10163649</v>
      </c>
      <c r="O3" s="10">
        <v>8219826</v>
      </c>
      <c r="P3" s="4">
        <f>(O3-N3)/N3</f>
        <v>-0.19125247241418905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11136309</v>
      </c>
      <c r="E4" s="10">
        <v>8219826</v>
      </c>
      <c r="F4" s="4">
        <f t="shared" ref="F4:F49" si="0">(E4-D4)/D4</f>
        <v>-0.26188955424997634</v>
      </c>
      <c r="K4" s="12" t="s">
        <v>85</v>
      </c>
      <c r="L4" s="12" t="s">
        <v>84</v>
      </c>
      <c r="M4" s="11" t="s">
        <v>0</v>
      </c>
      <c r="N4" s="10">
        <v>10163649</v>
      </c>
      <c r="O4" s="10">
        <v>8219826</v>
      </c>
      <c r="P4" s="4">
        <f t="shared" ref="P4:P47" si="1">(O4-N4)/N4</f>
        <v>-0.19125247241418905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5273</v>
      </c>
      <c r="E5" s="7">
        <v>28280</v>
      </c>
      <c r="F5" s="4">
        <f t="shared" si="0"/>
        <v>4.3631708704722172</v>
      </c>
      <c r="K5" s="12" t="s">
        <v>85</v>
      </c>
      <c r="L5" s="12" t="s">
        <v>84</v>
      </c>
      <c r="M5" s="6" t="s">
        <v>112</v>
      </c>
      <c r="N5" s="7">
        <v>6247</v>
      </c>
      <c r="O5" s="7">
        <v>28280</v>
      </c>
      <c r="P5" s="4">
        <f t="shared" si="1"/>
        <v>3.526972947014567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32813</v>
      </c>
      <c r="E6" s="7">
        <v>15092</v>
      </c>
      <c r="F6" s="4">
        <f t="shared" si="0"/>
        <v>-0.54006034193764663</v>
      </c>
      <c r="K6" s="12" t="s">
        <v>85</v>
      </c>
      <c r="L6" s="12" t="s">
        <v>84</v>
      </c>
      <c r="M6" s="6" t="s">
        <v>111</v>
      </c>
      <c r="N6" s="7">
        <v>80086</v>
      </c>
      <c r="O6" s="7">
        <v>15092</v>
      </c>
      <c r="P6" s="4">
        <f t="shared" si="1"/>
        <v>-0.81155258097545135</v>
      </c>
    </row>
    <row r="7" spans="1:16" x14ac:dyDescent="0.25">
      <c r="A7" s="12" t="s">
        <v>85</v>
      </c>
      <c r="B7" s="12" t="s">
        <v>84</v>
      </c>
      <c r="C7" s="6" t="s">
        <v>110</v>
      </c>
      <c r="D7" s="7"/>
      <c r="E7" s="7">
        <v>15883</v>
      </c>
      <c r="F7" s="4"/>
      <c r="K7" s="12" t="s">
        <v>85</v>
      </c>
      <c r="L7" s="12" t="s">
        <v>84</v>
      </c>
      <c r="M7" s="6" t="s">
        <v>110</v>
      </c>
      <c r="N7" s="7"/>
      <c r="O7" s="7">
        <v>15883</v>
      </c>
      <c r="P7" s="4"/>
    </row>
    <row r="8" spans="1:16" x14ac:dyDescent="0.25">
      <c r="A8" s="12" t="s">
        <v>85</v>
      </c>
      <c r="B8" s="12" t="s">
        <v>84</v>
      </c>
      <c r="C8" s="6" t="s">
        <v>109</v>
      </c>
      <c r="D8" s="7">
        <v>3279</v>
      </c>
      <c r="E8" s="7"/>
      <c r="F8" s="4">
        <f t="shared" si="0"/>
        <v>-1</v>
      </c>
      <c r="K8" s="12" t="s">
        <v>85</v>
      </c>
      <c r="L8" s="12" t="s">
        <v>84</v>
      </c>
      <c r="M8" s="6" t="s">
        <v>106</v>
      </c>
      <c r="N8" s="7">
        <v>2954275</v>
      </c>
      <c r="O8" s="7">
        <v>1647898</v>
      </c>
      <c r="P8" s="4">
        <f t="shared" si="1"/>
        <v>-0.44219884743295734</v>
      </c>
    </row>
    <row r="9" spans="1:16" x14ac:dyDescent="0.25">
      <c r="A9" s="12" t="s">
        <v>85</v>
      </c>
      <c r="B9" s="12" t="s">
        <v>84</v>
      </c>
      <c r="C9" s="6" t="s">
        <v>106</v>
      </c>
      <c r="D9" s="7">
        <v>5221913</v>
      </c>
      <c r="E9" s="7">
        <v>1647898</v>
      </c>
      <c r="F9" s="4">
        <f t="shared" si="0"/>
        <v>-0.68442637784275606</v>
      </c>
      <c r="K9" s="12" t="s">
        <v>85</v>
      </c>
      <c r="L9" s="12" t="s">
        <v>84</v>
      </c>
      <c r="M9" s="6" t="s">
        <v>102</v>
      </c>
      <c r="N9" s="7">
        <v>610613</v>
      </c>
      <c r="O9" s="7">
        <v>657761</v>
      </c>
      <c r="P9" s="4">
        <f t="shared" si="1"/>
        <v>7.7214209327348085E-2</v>
      </c>
    </row>
    <row r="10" spans="1:16" x14ac:dyDescent="0.25">
      <c r="A10" s="12" t="s">
        <v>85</v>
      </c>
      <c r="B10" s="12" t="s">
        <v>84</v>
      </c>
      <c r="C10" s="6" t="s">
        <v>102</v>
      </c>
      <c r="D10" s="7">
        <v>610164</v>
      </c>
      <c r="E10" s="7">
        <v>657761</v>
      </c>
      <c r="F10" s="4">
        <f t="shared" si="0"/>
        <v>7.8006896506513004E-2</v>
      </c>
      <c r="K10" s="12" t="s">
        <v>85</v>
      </c>
      <c r="L10" s="12" t="s">
        <v>84</v>
      </c>
      <c r="M10" s="6" t="s">
        <v>101</v>
      </c>
      <c r="N10" s="7">
        <v>162761</v>
      </c>
      <c r="O10" s="7">
        <v>159154</v>
      </c>
      <c r="P10" s="4">
        <f t="shared" si="1"/>
        <v>-2.2161328573798392E-2</v>
      </c>
    </row>
    <row r="11" spans="1:16" x14ac:dyDescent="0.25">
      <c r="A11" s="12" t="s">
        <v>85</v>
      </c>
      <c r="B11" s="12" t="s">
        <v>84</v>
      </c>
      <c r="C11" s="6" t="s">
        <v>101</v>
      </c>
      <c r="D11" s="7">
        <v>125617</v>
      </c>
      <c r="E11" s="7">
        <v>159154</v>
      </c>
      <c r="F11" s="4">
        <f t="shared" si="0"/>
        <v>0.26697819562638814</v>
      </c>
      <c r="K11" s="12" t="s">
        <v>85</v>
      </c>
      <c r="L11" s="12" t="s">
        <v>84</v>
      </c>
      <c r="M11" s="6" t="s">
        <v>98</v>
      </c>
      <c r="N11" s="7">
        <v>2460545</v>
      </c>
      <c r="O11" s="7">
        <v>1894627</v>
      </c>
      <c r="P11" s="4">
        <f t="shared" si="1"/>
        <v>-0.22999701285690771</v>
      </c>
    </row>
    <row r="12" spans="1:16" x14ac:dyDescent="0.25">
      <c r="A12" s="12" t="s">
        <v>85</v>
      </c>
      <c r="B12" s="12" t="s">
        <v>84</v>
      </c>
      <c r="C12" s="6" t="s">
        <v>98</v>
      </c>
      <c r="D12" s="7">
        <v>1381873</v>
      </c>
      <c r="E12" s="7">
        <v>1894627</v>
      </c>
      <c r="F12" s="4">
        <f t="shared" si="0"/>
        <v>0.3710572534523795</v>
      </c>
      <c r="K12" s="12" t="s">
        <v>85</v>
      </c>
      <c r="L12" s="12" t="s">
        <v>84</v>
      </c>
      <c r="M12" s="6" t="s">
        <v>97</v>
      </c>
      <c r="N12" s="7">
        <v>102434</v>
      </c>
      <c r="O12" s="7">
        <v>60077</v>
      </c>
      <c r="P12" s="4">
        <f t="shared" si="1"/>
        <v>-0.4135052814495187</v>
      </c>
    </row>
    <row r="13" spans="1:16" x14ac:dyDescent="0.25">
      <c r="A13" s="12" t="s">
        <v>85</v>
      </c>
      <c r="B13" s="12" t="s">
        <v>84</v>
      </c>
      <c r="C13" s="6" t="s">
        <v>97</v>
      </c>
      <c r="D13" s="7">
        <v>21034</v>
      </c>
      <c r="E13" s="7">
        <v>60077</v>
      </c>
      <c r="F13" s="4">
        <f t="shared" si="0"/>
        <v>1.856185223923172</v>
      </c>
      <c r="K13" s="12" t="s">
        <v>85</v>
      </c>
      <c r="L13" s="12" t="s">
        <v>84</v>
      </c>
      <c r="M13" s="6" t="s">
        <v>96</v>
      </c>
      <c r="N13" s="7"/>
      <c r="O13" s="7">
        <v>2268</v>
      </c>
      <c r="P13" s="4"/>
    </row>
    <row r="14" spans="1:16" x14ac:dyDescent="0.25">
      <c r="A14" s="12" t="s">
        <v>85</v>
      </c>
      <c r="B14" s="12" t="s">
        <v>84</v>
      </c>
      <c r="C14" s="6" t="s">
        <v>96</v>
      </c>
      <c r="D14" s="7"/>
      <c r="E14" s="7">
        <v>2268</v>
      </c>
      <c r="F14" s="4"/>
      <c r="K14" s="12" t="s">
        <v>85</v>
      </c>
      <c r="L14" s="12" t="s">
        <v>84</v>
      </c>
      <c r="M14" s="6" t="s">
        <v>95</v>
      </c>
      <c r="N14" s="7">
        <v>154873</v>
      </c>
      <c r="O14" s="7">
        <v>187514</v>
      </c>
      <c r="P14" s="4">
        <f t="shared" si="1"/>
        <v>0.21075978382287422</v>
      </c>
    </row>
    <row r="15" spans="1:16" x14ac:dyDescent="0.25">
      <c r="A15" s="12" t="s">
        <v>85</v>
      </c>
      <c r="B15" s="12" t="s">
        <v>84</v>
      </c>
      <c r="C15" s="6" t="s">
        <v>95</v>
      </c>
      <c r="D15" s="7">
        <v>173322</v>
      </c>
      <c r="E15" s="7">
        <v>187514</v>
      </c>
      <c r="F15" s="4">
        <f t="shared" si="0"/>
        <v>8.1882276918106178E-2</v>
      </c>
      <c r="K15" s="12" t="s">
        <v>85</v>
      </c>
      <c r="L15" s="12" t="s">
        <v>84</v>
      </c>
      <c r="M15" s="6" t="s">
        <v>92</v>
      </c>
      <c r="N15" s="7">
        <v>218283</v>
      </c>
      <c r="O15" s="7">
        <v>275434</v>
      </c>
      <c r="P15" s="4">
        <f t="shared" si="1"/>
        <v>0.26182066400040316</v>
      </c>
    </row>
    <row r="16" spans="1:16" x14ac:dyDescent="0.25">
      <c r="A16" s="12" t="s">
        <v>85</v>
      </c>
      <c r="B16" s="12" t="s">
        <v>84</v>
      </c>
      <c r="C16" s="6" t="s">
        <v>92</v>
      </c>
      <c r="D16" s="7">
        <v>303696</v>
      </c>
      <c r="E16" s="7">
        <v>275434</v>
      </c>
      <c r="F16" s="4">
        <f t="shared" si="0"/>
        <v>-9.3060165428586486E-2</v>
      </c>
      <c r="K16" s="12" t="s">
        <v>85</v>
      </c>
      <c r="L16" s="12" t="s">
        <v>84</v>
      </c>
      <c r="M16" s="6" t="s">
        <v>91</v>
      </c>
      <c r="N16" s="7">
        <v>1507635</v>
      </c>
      <c r="O16" s="7">
        <v>1792222</v>
      </c>
      <c r="P16" s="4">
        <f t="shared" si="1"/>
        <v>0.188763858626259</v>
      </c>
    </row>
    <row r="17" spans="1:16" x14ac:dyDescent="0.25">
      <c r="A17" s="12" t="s">
        <v>85</v>
      </c>
      <c r="B17" s="12" t="s">
        <v>84</v>
      </c>
      <c r="C17" s="6" t="s">
        <v>91</v>
      </c>
      <c r="D17" s="7">
        <v>1644358</v>
      </c>
      <c r="E17" s="7">
        <v>1792222</v>
      </c>
      <c r="F17" s="4">
        <f t="shared" si="0"/>
        <v>8.9922024279384422E-2</v>
      </c>
      <c r="K17" s="12" t="s">
        <v>85</v>
      </c>
      <c r="L17" s="12" t="s">
        <v>84</v>
      </c>
      <c r="M17" s="6" t="s">
        <v>90</v>
      </c>
      <c r="N17" s="7">
        <v>217183</v>
      </c>
      <c r="O17" s="7">
        <v>120101</v>
      </c>
      <c r="P17" s="4">
        <f t="shared" si="1"/>
        <v>-0.44700552068992511</v>
      </c>
    </row>
    <row r="18" spans="1:16" x14ac:dyDescent="0.25">
      <c r="A18" s="12" t="s">
        <v>85</v>
      </c>
      <c r="B18" s="12" t="s">
        <v>84</v>
      </c>
      <c r="C18" s="6" t="s">
        <v>90</v>
      </c>
      <c r="D18" s="7">
        <v>65943</v>
      </c>
      <c r="E18" s="7">
        <v>120101</v>
      </c>
      <c r="F18" s="4">
        <f t="shared" si="0"/>
        <v>0.82128504920916545</v>
      </c>
      <c r="K18" s="12" t="s">
        <v>85</v>
      </c>
      <c r="L18" s="12" t="s">
        <v>84</v>
      </c>
      <c r="M18" s="6" t="s">
        <v>89</v>
      </c>
      <c r="N18" s="7">
        <v>1474192</v>
      </c>
      <c r="O18" s="7">
        <v>1280078</v>
      </c>
      <c r="P18" s="4">
        <f t="shared" si="1"/>
        <v>-0.13167484289699036</v>
      </c>
    </row>
    <row r="19" spans="1:16" x14ac:dyDescent="0.25">
      <c r="A19" s="12" t="s">
        <v>85</v>
      </c>
      <c r="B19" s="12" t="s">
        <v>84</v>
      </c>
      <c r="C19" s="6" t="s">
        <v>89</v>
      </c>
      <c r="D19" s="7">
        <v>1479487</v>
      </c>
      <c r="E19" s="7">
        <v>1280078</v>
      </c>
      <c r="F19" s="4">
        <f t="shared" si="0"/>
        <v>-0.13478252934970028</v>
      </c>
      <c r="K19" s="12" t="s">
        <v>85</v>
      </c>
      <c r="L19" s="12" t="s">
        <v>84</v>
      </c>
      <c r="M19" s="6" t="s">
        <v>88</v>
      </c>
      <c r="N19" s="7">
        <v>11649</v>
      </c>
      <c r="O19" s="7">
        <v>17107</v>
      </c>
      <c r="P19" s="4">
        <f t="shared" si="1"/>
        <v>0.46853807193750535</v>
      </c>
    </row>
    <row r="20" spans="1:16" x14ac:dyDescent="0.25">
      <c r="A20" s="12" t="s">
        <v>85</v>
      </c>
      <c r="B20" s="12" t="s">
        <v>84</v>
      </c>
      <c r="C20" s="6" t="s">
        <v>88</v>
      </c>
      <c r="D20" s="7">
        <v>18809</v>
      </c>
      <c r="E20" s="7">
        <v>17107</v>
      </c>
      <c r="F20" s="4">
        <f t="shared" si="0"/>
        <v>-9.0488595884948689E-2</v>
      </c>
      <c r="K20" s="12" t="s">
        <v>85</v>
      </c>
      <c r="L20" s="12" t="s">
        <v>84</v>
      </c>
      <c r="M20" s="6" t="s">
        <v>86</v>
      </c>
      <c r="N20" s="7">
        <v>108384</v>
      </c>
      <c r="O20" s="7">
        <v>32008</v>
      </c>
      <c r="P20" s="4">
        <f t="shared" si="1"/>
        <v>-0.70467965751402417</v>
      </c>
    </row>
    <row r="21" spans="1:16" x14ac:dyDescent="0.25">
      <c r="A21" s="12" t="s">
        <v>85</v>
      </c>
      <c r="B21" s="12" t="s">
        <v>84</v>
      </c>
      <c r="C21" s="6" t="s">
        <v>86</v>
      </c>
      <c r="D21" s="7">
        <v>36042</v>
      </c>
      <c r="E21" s="7">
        <v>32008</v>
      </c>
      <c r="F21" s="4">
        <f t="shared" si="0"/>
        <v>-0.11192497641640309</v>
      </c>
      <c r="K21" s="12" t="s">
        <v>85</v>
      </c>
      <c r="L21" s="12" t="s">
        <v>84</v>
      </c>
      <c r="M21" s="6" t="s">
        <v>83</v>
      </c>
      <c r="N21" s="7">
        <v>94489</v>
      </c>
      <c r="O21" s="7">
        <v>34322</v>
      </c>
      <c r="P21" s="4">
        <f t="shared" si="1"/>
        <v>-0.63676195112658618</v>
      </c>
    </row>
    <row r="22" spans="1:16" x14ac:dyDescent="0.25">
      <c r="A22" s="12" t="s">
        <v>85</v>
      </c>
      <c r="B22" s="12" t="s">
        <v>84</v>
      </c>
      <c r="C22" s="6" t="s">
        <v>83</v>
      </c>
      <c r="D22" s="7">
        <v>12686</v>
      </c>
      <c r="E22" s="7">
        <v>34322</v>
      </c>
      <c r="F22" s="4">
        <f t="shared" si="0"/>
        <v>1.705502128330443</v>
      </c>
      <c r="K22" s="12" t="s">
        <v>3</v>
      </c>
      <c r="L22" s="13" t="s">
        <v>0</v>
      </c>
      <c r="M22" s="14"/>
      <c r="N22" s="10">
        <v>9236752</v>
      </c>
      <c r="O22" s="10">
        <v>8214575</v>
      </c>
      <c r="P22" s="4">
        <f t="shared" si="1"/>
        <v>-0.11066411656391771</v>
      </c>
    </row>
    <row r="23" spans="1:16" x14ac:dyDescent="0.25">
      <c r="A23" s="12" t="s">
        <v>3</v>
      </c>
      <c r="B23" s="13" t="s">
        <v>0</v>
      </c>
      <c r="C23" s="14"/>
      <c r="D23" s="10">
        <v>7548843</v>
      </c>
      <c r="E23" s="10">
        <v>8214575</v>
      </c>
      <c r="F23" s="4">
        <f t="shared" si="0"/>
        <v>8.818993851110693E-2</v>
      </c>
      <c r="K23" s="12" t="s">
        <v>3</v>
      </c>
      <c r="L23" s="12" t="s">
        <v>62</v>
      </c>
      <c r="M23" s="11" t="s">
        <v>0</v>
      </c>
      <c r="N23" s="10">
        <v>7752628</v>
      </c>
      <c r="O23" s="10">
        <v>6710016</v>
      </c>
      <c r="P23" s="4">
        <f t="shared" si="1"/>
        <v>-0.1344849772232074</v>
      </c>
    </row>
    <row r="24" spans="1:16" x14ac:dyDescent="0.25">
      <c r="A24" s="12" t="s">
        <v>3</v>
      </c>
      <c r="B24" s="12" t="s">
        <v>62</v>
      </c>
      <c r="C24" s="11" t="s">
        <v>0</v>
      </c>
      <c r="D24" s="10">
        <v>6293293</v>
      </c>
      <c r="E24" s="10">
        <v>6710016</v>
      </c>
      <c r="F24" s="4">
        <f t="shared" si="0"/>
        <v>6.6217002767867308E-2</v>
      </c>
      <c r="K24" s="12" t="s">
        <v>3</v>
      </c>
      <c r="L24" s="12" t="s">
        <v>62</v>
      </c>
      <c r="M24" s="6" t="s">
        <v>79</v>
      </c>
      <c r="N24" s="7">
        <v>6808037</v>
      </c>
      <c r="O24" s="7">
        <v>5681897</v>
      </c>
      <c r="P24" s="4">
        <f t="shared" si="1"/>
        <v>-0.16541331958095998</v>
      </c>
    </row>
    <row r="25" spans="1:16" x14ac:dyDescent="0.25">
      <c r="A25" s="12" t="s">
        <v>3</v>
      </c>
      <c r="B25" s="12" t="s">
        <v>62</v>
      </c>
      <c r="C25" s="6" t="s">
        <v>79</v>
      </c>
      <c r="D25" s="7">
        <v>5763850</v>
      </c>
      <c r="E25" s="7">
        <v>5681897</v>
      </c>
      <c r="F25" s="4">
        <f t="shared" si="0"/>
        <v>-1.4218447738924504E-2</v>
      </c>
      <c r="K25" s="12" t="s">
        <v>3</v>
      </c>
      <c r="L25" s="12" t="s">
        <v>62</v>
      </c>
      <c r="M25" s="6" t="s">
        <v>77</v>
      </c>
      <c r="N25" s="7">
        <v>140497</v>
      </c>
      <c r="O25" s="7">
        <v>25441</v>
      </c>
      <c r="P25" s="4">
        <f t="shared" si="1"/>
        <v>-0.81892140045694928</v>
      </c>
    </row>
    <row r="26" spans="1:16" x14ac:dyDescent="0.25">
      <c r="A26" s="12" t="s">
        <v>3</v>
      </c>
      <c r="B26" s="12" t="s">
        <v>62</v>
      </c>
      <c r="C26" s="6" t="s">
        <v>77</v>
      </c>
      <c r="D26" s="7">
        <v>32072</v>
      </c>
      <c r="E26" s="7">
        <v>25441</v>
      </c>
      <c r="F26" s="4">
        <f t="shared" si="0"/>
        <v>-0.20675355450236968</v>
      </c>
      <c r="K26" s="12" t="s">
        <v>3</v>
      </c>
      <c r="L26" s="12" t="s">
        <v>62</v>
      </c>
      <c r="M26" s="6" t="s">
        <v>76</v>
      </c>
      <c r="N26" s="7">
        <v>81666</v>
      </c>
      <c r="O26" s="7">
        <v>23279</v>
      </c>
      <c r="P26" s="4">
        <f t="shared" si="1"/>
        <v>-0.71494869345872214</v>
      </c>
    </row>
    <row r="27" spans="1:16" x14ac:dyDescent="0.25">
      <c r="A27" s="12" t="s">
        <v>3</v>
      </c>
      <c r="B27" s="12" t="s">
        <v>62</v>
      </c>
      <c r="C27" s="6" t="s">
        <v>76</v>
      </c>
      <c r="D27" s="7">
        <v>3173</v>
      </c>
      <c r="E27" s="7">
        <v>23279</v>
      </c>
      <c r="F27" s="4">
        <f t="shared" si="0"/>
        <v>6.3365899779388588</v>
      </c>
      <c r="K27" s="12" t="s">
        <v>3</v>
      </c>
      <c r="L27" s="12" t="s">
        <v>62</v>
      </c>
      <c r="M27" s="6" t="s">
        <v>75</v>
      </c>
      <c r="N27" s="7"/>
      <c r="O27" s="7">
        <v>350526</v>
      </c>
      <c r="P27" s="4"/>
    </row>
    <row r="28" spans="1:16" x14ac:dyDescent="0.25">
      <c r="A28" s="12" t="s">
        <v>3</v>
      </c>
      <c r="B28" s="12" t="s">
        <v>62</v>
      </c>
      <c r="C28" s="6" t="s">
        <v>75</v>
      </c>
      <c r="D28" s="7">
        <v>1733</v>
      </c>
      <c r="E28" s="7">
        <v>350526</v>
      </c>
      <c r="F28" s="4">
        <f t="shared" si="0"/>
        <v>201.26543566070399</v>
      </c>
      <c r="K28" s="12" t="s">
        <v>3</v>
      </c>
      <c r="L28" s="12" t="s">
        <v>62</v>
      </c>
      <c r="M28" s="6" t="s">
        <v>74</v>
      </c>
      <c r="N28" s="7">
        <v>2469</v>
      </c>
      <c r="O28" s="7"/>
      <c r="P28" s="4">
        <f t="shared" si="1"/>
        <v>-1</v>
      </c>
    </row>
    <row r="29" spans="1:16" x14ac:dyDescent="0.25">
      <c r="A29" s="12" t="s">
        <v>3</v>
      </c>
      <c r="B29" s="12" t="s">
        <v>62</v>
      </c>
      <c r="C29" s="6" t="s">
        <v>70</v>
      </c>
      <c r="D29" s="7">
        <v>1692</v>
      </c>
      <c r="E29" s="7">
        <v>11660</v>
      </c>
      <c r="F29" s="4">
        <f t="shared" si="0"/>
        <v>5.8912529550827424</v>
      </c>
      <c r="K29" s="12" t="s">
        <v>3</v>
      </c>
      <c r="L29" s="12" t="s">
        <v>62</v>
      </c>
      <c r="M29" s="6" t="s">
        <v>73</v>
      </c>
      <c r="N29" s="7">
        <v>206505</v>
      </c>
      <c r="O29" s="7"/>
      <c r="P29" s="4">
        <f t="shared" si="1"/>
        <v>-1</v>
      </c>
    </row>
    <row r="30" spans="1:16" x14ac:dyDescent="0.25">
      <c r="A30" s="12" t="s">
        <v>3</v>
      </c>
      <c r="B30" s="12" t="s">
        <v>62</v>
      </c>
      <c r="C30" s="6" t="s">
        <v>69</v>
      </c>
      <c r="D30" s="7">
        <v>69063</v>
      </c>
      <c r="E30" s="7">
        <v>160801</v>
      </c>
      <c r="F30" s="4">
        <f t="shared" si="0"/>
        <v>1.3283234148531051</v>
      </c>
      <c r="K30" s="12" t="s">
        <v>3</v>
      </c>
      <c r="L30" s="12" t="s">
        <v>62</v>
      </c>
      <c r="M30" s="6" t="s">
        <v>70</v>
      </c>
      <c r="N30" s="7"/>
      <c r="O30" s="7">
        <v>11660</v>
      </c>
      <c r="P30" s="4"/>
    </row>
    <row r="31" spans="1:16" x14ac:dyDescent="0.25">
      <c r="A31" s="12" t="s">
        <v>3</v>
      </c>
      <c r="B31" s="12" t="s">
        <v>62</v>
      </c>
      <c r="C31" s="6" t="s">
        <v>65</v>
      </c>
      <c r="D31" s="7">
        <v>9077</v>
      </c>
      <c r="E31" s="7">
        <v>55648</v>
      </c>
      <c r="F31" s="4">
        <f t="shared" si="0"/>
        <v>5.1306599096617829</v>
      </c>
      <c r="K31" s="12" t="s">
        <v>3</v>
      </c>
      <c r="L31" s="12" t="s">
        <v>62</v>
      </c>
      <c r="M31" s="6" t="s">
        <v>69</v>
      </c>
      <c r="N31" s="7">
        <v>158544</v>
      </c>
      <c r="O31" s="7">
        <v>160801</v>
      </c>
      <c r="P31" s="4">
        <f t="shared" si="1"/>
        <v>1.4235795741245333E-2</v>
      </c>
    </row>
    <row r="32" spans="1:16" x14ac:dyDescent="0.25">
      <c r="A32" s="12" t="s">
        <v>3</v>
      </c>
      <c r="B32" s="12" t="s">
        <v>62</v>
      </c>
      <c r="C32" s="6" t="s">
        <v>64</v>
      </c>
      <c r="D32" s="7"/>
      <c r="E32" s="7">
        <v>298968</v>
      </c>
      <c r="F32" s="4"/>
      <c r="K32" s="12" t="s">
        <v>3</v>
      </c>
      <c r="L32" s="12" t="s">
        <v>62</v>
      </c>
      <c r="M32" s="6" t="s">
        <v>65</v>
      </c>
      <c r="N32" s="7">
        <v>31854</v>
      </c>
      <c r="O32" s="7">
        <v>55648</v>
      </c>
      <c r="P32" s="4">
        <f t="shared" si="1"/>
        <v>0.74697055314874117</v>
      </c>
    </row>
    <row r="33" spans="1:16" x14ac:dyDescent="0.25">
      <c r="A33" s="12" t="s">
        <v>3</v>
      </c>
      <c r="B33" s="12" t="s">
        <v>62</v>
      </c>
      <c r="C33" s="6" t="s">
        <v>61</v>
      </c>
      <c r="D33" s="7">
        <v>412633</v>
      </c>
      <c r="E33" s="7">
        <v>101796</v>
      </c>
      <c r="F33" s="4">
        <f t="shared" si="0"/>
        <v>-0.75330135980399049</v>
      </c>
      <c r="K33" s="12" t="s">
        <v>3</v>
      </c>
      <c r="L33" s="12" t="s">
        <v>62</v>
      </c>
      <c r="M33" s="6" t="s">
        <v>64</v>
      </c>
      <c r="N33" s="7">
        <v>80329</v>
      </c>
      <c r="O33" s="7">
        <v>298968</v>
      </c>
      <c r="P33" s="4">
        <f t="shared" si="1"/>
        <v>2.7217941216746131</v>
      </c>
    </row>
    <row r="34" spans="1:16" x14ac:dyDescent="0.25">
      <c r="A34" s="12" t="s">
        <v>3</v>
      </c>
      <c r="B34" s="12" t="s">
        <v>52</v>
      </c>
      <c r="C34" s="11" t="s">
        <v>0</v>
      </c>
      <c r="D34" s="10">
        <v>1188</v>
      </c>
      <c r="E34" s="10">
        <v>27850</v>
      </c>
      <c r="F34" s="4">
        <f t="shared" si="0"/>
        <v>22.442760942760941</v>
      </c>
      <c r="K34" s="12" t="s">
        <v>3</v>
      </c>
      <c r="L34" s="12" t="s">
        <v>62</v>
      </c>
      <c r="M34" s="6" t="s">
        <v>61</v>
      </c>
      <c r="N34" s="7">
        <v>242727</v>
      </c>
      <c r="O34" s="7">
        <v>101796</v>
      </c>
      <c r="P34" s="4">
        <f t="shared" si="1"/>
        <v>-0.58061525911826872</v>
      </c>
    </row>
    <row r="35" spans="1:16" x14ac:dyDescent="0.25">
      <c r="A35" s="12" t="s">
        <v>3</v>
      </c>
      <c r="B35" s="12" t="s">
        <v>52</v>
      </c>
      <c r="C35" s="6" t="s">
        <v>142</v>
      </c>
      <c r="D35" s="7"/>
      <c r="E35" s="7">
        <v>27850</v>
      </c>
      <c r="F35" s="4"/>
      <c r="K35" s="12" t="s">
        <v>3</v>
      </c>
      <c r="L35" s="12" t="s">
        <v>52</v>
      </c>
      <c r="M35" s="11" t="s">
        <v>0</v>
      </c>
      <c r="N35" s="10"/>
      <c r="O35" s="10">
        <v>27850</v>
      </c>
      <c r="P35" s="4"/>
    </row>
    <row r="36" spans="1:16" x14ac:dyDescent="0.25">
      <c r="A36" s="12" t="s">
        <v>3</v>
      </c>
      <c r="B36" s="12" t="s">
        <v>52</v>
      </c>
      <c r="C36" s="6" t="s">
        <v>55</v>
      </c>
      <c r="D36" s="7">
        <v>1188</v>
      </c>
      <c r="E36" s="7"/>
      <c r="F36" s="4">
        <f t="shared" si="0"/>
        <v>-1</v>
      </c>
      <c r="K36" s="12" t="s">
        <v>3</v>
      </c>
      <c r="L36" s="12" t="s">
        <v>52</v>
      </c>
      <c r="M36" s="6" t="s">
        <v>142</v>
      </c>
      <c r="N36" s="7"/>
      <c r="O36" s="7">
        <v>27850</v>
      </c>
      <c r="P36" s="4"/>
    </row>
    <row r="37" spans="1:16" x14ac:dyDescent="0.25">
      <c r="A37" s="12" t="s">
        <v>3</v>
      </c>
      <c r="B37" s="12" t="s">
        <v>25</v>
      </c>
      <c r="C37" s="11" t="s">
        <v>0</v>
      </c>
      <c r="D37" s="10">
        <v>19339</v>
      </c>
      <c r="E37" s="10">
        <v>8943</v>
      </c>
      <c r="F37" s="4">
        <f t="shared" si="0"/>
        <v>-0.5375665753141321</v>
      </c>
      <c r="K37" s="12" t="s">
        <v>3</v>
      </c>
      <c r="L37" s="12" t="s">
        <v>25</v>
      </c>
      <c r="M37" s="11" t="s">
        <v>0</v>
      </c>
      <c r="N37" s="10">
        <v>34568</v>
      </c>
      <c r="O37" s="10">
        <v>8943</v>
      </c>
      <c r="P37" s="4">
        <f t="shared" si="1"/>
        <v>-0.74129252487850039</v>
      </c>
    </row>
    <row r="38" spans="1:16" x14ac:dyDescent="0.25">
      <c r="A38" s="12" t="s">
        <v>3</v>
      </c>
      <c r="B38" s="12" t="s">
        <v>25</v>
      </c>
      <c r="C38" s="6" t="s">
        <v>37</v>
      </c>
      <c r="D38" s="7">
        <v>2944</v>
      </c>
      <c r="E38" s="7">
        <v>4276</v>
      </c>
      <c r="F38" s="4">
        <f t="shared" si="0"/>
        <v>0.45244565217391303</v>
      </c>
      <c r="K38" s="12" t="s">
        <v>3</v>
      </c>
      <c r="L38" s="12" t="s">
        <v>25</v>
      </c>
      <c r="M38" s="6" t="s">
        <v>37</v>
      </c>
      <c r="N38" s="7">
        <v>453</v>
      </c>
      <c r="O38" s="7">
        <v>4276</v>
      </c>
      <c r="P38" s="4">
        <f t="shared" si="1"/>
        <v>8.4392935982339949</v>
      </c>
    </row>
    <row r="39" spans="1:16" x14ac:dyDescent="0.25">
      <c r="A39" s="12" t="s">
        <v>3</v>
      </c>
      <c r="B39" s="12" t="s">
        <v>25</v>
      </c>
      <c r="C39" s="6" t="s">
        <v>35</v>
      </c>
      <c r="D39" s="7"/>
      <c r="E39" s="7">
        <v>4667</v>
      </c>
      <c r="F39" s="4"/>
      <c r="K39" s="12" t="s">
        <v>3</v>
      </c>
      <c r="L39" s="12" t="s">
        <v>25</v>
      </c>
      <c r="M39" s="6" t="s">
        <v>35</v>
      </c>
      <c r="N39" s="7">
        <v>4634</v>
      </c>
      <c r="O39" s="7">
        <v>4667</v>
      </c>
      <c r="P39" s="4">
        <f t="shared" si="1"/>
        <v>7.1212775140267592E-3</v>
      </c>
    </row>
    <row r="40" spans="1:16" x14ac:dyDescent="0.25">
      <c r="A40" s="12" t="s">
        <v>3</v>
      </c>
      <c r="B40" s="12" t="s">
        <v>25</v>
      </c>
      <c r="C40" s="6" t="s">
        <v>26</v>
      </c>
      <c r="D40" s="7">
        <v>16395</v>
      </c>
      <c r="E40" s="7"/>
      <c r="F40" s="4">
        <f t="shared" si="0"/>
        <v>-1</v>
      </c>
      <c r="K40" s="12" t="s">
        <v>3</v>
      </c>
      <c r="L40" s="12" t="s">
        <v>25</v>
      </c>
      <c r="M40" s="6" t="s">
        <v>26</v>
      </c>
      <c r="N40" s="7">
        <v>29481</v>
      </c>
      <c r="O40" s="7"/>
      <c r="P40" s="4">
        <f t="shared" si="1"/>
        <v>-1</v>
      </c>
    </row>
    <row r="41" spans="1:16" x14ac:dyDescent="0.25">
      <c r="A41" s="12" t="s">
        <v>3</v>
      </c>
      <c r="B41" s="12" t="s">
        <v>22</v>
      </c>
      <c r="C41" s="11" t="s">
        <v>0</v>
      </c>
      <c r="D41" s="10">
        <v>54171</v>
      </c>
      <c r="E41" s="10">
        <v>27560</v>
      </c>
      <c r="F41" s="4">
        <f t="shared" si="0"/>
        <v>-0.49124070074394049</v>
      </c>
      <c r="K41" s="12" t="s">
        <v>3</v>
      </c>
      <c r="L41" s="12" t="s">
        <v>22</v>
      </c>
      <c r="M41" s="11" t="s">
        <v>0</v>
      </c>
      <c r="N41" s="10">
        <v>67453</v>
      </c>
      <c r="O41" s="10">
        <v>27560</v>
      </c>
      <c r="P41" s="4">
        <f t="shared" si="1"/>
        <v>-0.59141921041317658</v>
      </c>
    </row>
    <row r="42" spans="1:16" x14ac:dyDescent="0.25">
      <c r="A42" s="12" t="s">
        <v>3</v>
      </c>
      <c r="B42" s="12" t="s">
        <v>22</v>
      </c>
      <c r="C42" s="6" t="s">
        <v>21</v>
      </c>
      <c r="D42" s="7">
        <v>54171</v>
      </c>
      <c r="E42" s="7">
        <v>27560</v>
      </c>
      <c r="F42" s="4">
        <f t="shared" si="0"/>
        <v>-0.49124070074394049</v>
      </c>
      <c r="K42" s="12" t="s">
        <v>3</v>
      </c>
      <c r="L42" s="12" t="s">
        <v>22</v>
      </c>
      <c r="M42" s="6" t="s">
        <v>21</v>
      </c>
      <c r="N42" s="7">
        <v>67453</v>
      </c>
      <c r="O42" s="7">
        <v>27560</v>
      </c>
      <c r="P42" s="4">
        <f t="shared" si="1"/>
        <v>-0.59141921041317658</v>
      </c>
    </row>
    <row r="43" spans="1:16" x14ac:dyDescent="0.25">
      <c r="A43" s="12" t="s">
        <v>3</v>
      </c>
      <c r="B43" s="12" t="s">
        <v>9</v>
      </c>
      <c r="C43" s="11" t="s">
        <v>0</v>
      </c>
      <c r="D43" s="10">
        <v>888</v>
      </c>
      <c r="E43" s="10"/>
      <c r="F43" s="4">
        <f t="shared" si="0"/>
        <v>-1</v>
      </c>
      <c r="K43" s="12" t="s">
        <v>3</v>
      </c>
      <c r="L43" s="12" t="s">
        <v>2</v>
      </c>
      <c r="M43" s="11" t="s">
        <v>0</v>
      </c>
      <c r="N43" s="10">
        <v>1382103</v>
      </c>
      <c r="O43" s="10">
        <v>1440206</v>
      </c>
      <c r="P43" s="4">
        <f t="shared" si="1"/>
        <v>4.2039558556779051E-2</v>
      </c>
    </row>
    <row r="44" spans="1:16" x14ac:dyDescent="0.25">
      <c r="A44" s="12" t="s">
        <v>3</v>
      </c>
      <c r="B44" s="12" t="s">
        <v>9</v>
      </c>
      <c r="C44" s="6" t="s">
        <v>12</v>
      </c>
      <c r="D44" s="7">
        <v>888</v>
      </c>
      <c r="E44" s="7"/>
      <c r="F44" s="4">
        <f t="shared" si="0"/>
        <v>-1</v>
      </c>
      <c r="K44" s="12" t="s">
        <v>3</v>
      </c>
      <c r="L44" s="12" t="s">
        <v>2</v>
      </c>
      <c r="M44" s="6" t="s">
        <v>5</v>
      </c>
      <c r="N44" s="7">
        <v>5641</v>
      </c>
      <c r="O44" s="7">
        <v>2002</v>
      </c>
      <c r="P44" s="4">
        <f t="shared" si="1"/>
        <v>-0.64509838681084919</v>
      </c>
    </row>
    <row r="45" spans="1:16" x14ac:dyDescent="0.25">
      <c r="A45" s="12" t="s">
        <v>3</v>
      </c>
      <c r="B45" s="12" t="s">
        <v>2</v>
      </c>
      <c r="C45" s="11" t="s">
        <v>0</v>
      </c>
      <c r="D45" s="10">
        <v>1179964</v>
      </c>
      <c r="E45" s="10">
        <v>1440206</v>
      </c>
      <c r="F45" s="4">
        <f t="shared" si="0"/>
        <v>0.22055079646497688</v>
      </c>
      <c r="K45" s="12" t="s">
        <v>3</v>
      </c>
      <c r="L45" s="12" t="s">
        <v>2</v>
      </c>
      <c r="M45" s="6" t="s">
        <v>4</v>
      </c>
      <c r="N45" s="7"/>
      <c r="O45" s="7">
        <v>8284</v>
      </c>
      <c r="P45" s="4"/>
    </row>
    <row r="46" spans="1:16" x14ac:dyDescent="0.25">
      <c r="A46" s="12" t="s">
        <v>3</v>
      </c>
      <c r="B46" s="12" t="s">
        <v>2</v>
      </c>
      <c r="C46" s="6" t="s">
        <v>5</v>
      </c>
      <c r="D46" s="7">
        <v>15914</v>
      </c>
      <c r="E46" s="7">
        <v>2002</v>
      </c>
      <c r="F46" s="4">
        <f t="shared" si="0"/>
        <v>-0.87419881865024507</v>
      </c>
      <c r="K46" s="12" t="s">
        <v>3</v>
      </c>
      <c r="L46" s="12" t="s">
        <v>2</v>
      </c>
      <c r="M46" s="6" t="s">
        <v>1</v>
      </c>
      <c r="N46" s="7">
        <v>1376462</v>
      </c>
      <c r="O46" s="7">
        <v>1429920</v>
      </c>
      <c r="P46" s="4">
        <f t="shared" si="1"/>
        <v>3.8837250864898559E-2</v>
      </c>
    </row>
    <row r="47" spans="1:16" x14ac:dyDescent="0.25">
      <c r="A47" s="12" t="s">
        <v>3</v>
      </c>
      <c r="B47" s="12" t="s">
        <v>2</v>
      </c>
      <c r="C47" s="6" t="s">
        <v>4</v>
      </c>
      <c r="D47" s="7"/>
      <c r="E47" s="7">
        <v>8284</v>
      </c>
      <c r="F47" s="4"/>
      <c r="K47" s="13" t="s">
        <v>0</v>
      </c>
      <c r="L47" s="17"/>
      <c r="M47" s="14"/>
      <c r="N47" s="10">
        <v>19400401</v>
      </c>
      <c r="O47" s="10">
        <v>16434401</v>
      </c>
      <c r="P47" s="4">
        <f t="shared" si="1"/>
        <v>-0.15288343782172337</v>
      </c>
    </row>
    <row r="48" spans="1:16" x14ac:dyDescent="0.25">
      <c r="A48" s="12" t="s">
        <v>3</v>
      </c>
      <c r="B48" s="12" t="s">
        <v>2</v>
      </c>
      <c r="C48" s="6" t="s">
        <v>1</v>
      </c>
      <c r="D48" s="7">
        <v>1164050</v>
      </c>
      <c r="E48" s="7">
        <v>1429920</v>
      </c>
      <c r="F48" s="4">
        <f t="shared" si="0"/>
        <v>0.22840084188823503</v>
      </c>
    </row>
    <row r="49" spans="1:6" x14ac:dyDescent="0.25">
      <c r="A49" s="13" t="s">
        <v>0</v>
      </c>
      <c r="B49" s="17"/>
      <c r="C49" s="14"/>
      <c r="D49" s="10">
        <v>18685152</v>
      </c>
      <c r="E49" s="10">
        <v>16434401</v>
      </c>
      <c r="F49" s="4">
        <f t="shared" si="0"/>
        <v>-0.12045665991906301</v>
      </c>
    </row>
  </sheetData>
  <mergeCells count="25">
    <mergeCell ref="B43:B44"/>
    <mergeCell ref="B45:B48"/>
    <mergeCell ref="A49:C49"/>
    <mergeCell ref="K22:K46"/>
    <mergeCell ref="L23:L34"/>
    <mergeCell ref="L35:L36"/>
    <mergeCell ref="L37:L40"/>
    <mergeCell ref="L41:L42"/>
    <mergeCell ref="L43:L46"/>
    <mergeCell ref="K47:M47"/>
    <mergeCell ref="K1:M1"/>
    <mergeCell ref="K3:K21"/>
    <mergeCell ref="L3:M3"/>
    <mergeCell ref="L4:L21"/>
    <mergeCell ref="L22:M22"/>
    <mergeCell ref="A1:C1"/>
    <mergeCell ref="B3:C3"/>
    <mergeCell ref="A3:A22"/>
    <mergeCell ref="B4:B22"/>
    <mergeCell ref="A23:A48"/>
    <mergeCell ref="B23:C23"/>
    <mergeCell ref="B24:B33"/>
    <mergeCell ref="B34:B36"/>
    <mergeCell ref="B37:B40"/>
    <mergeCell ref="B41:B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P74"/>
  <sheetViews>
    <sheetView workbookViewId="0">
      <selection activeCell="P2" sqref="P2"/>
    </sheetView>
  </sheetViews>
  <sheetFormatPr defaultColWidth="9.140625" defaultRowHeight="15" x14ac:dyDescent="0.25"/>
  <cols>
    <col min="4" max="4" width="12" customWidth="1"/>
    <col min="5" max="5" width="13.5703125" customWidth="1"/>
    <col min="7" max="10" width="9.140625" style="8"/>
    <col min="14" max="14" width="12.28515625" customWidth="1"/>
    <col min="15" max="15" width="12.42578125" customWidth="1"/>
    <col min="17" max="16384" width="9.140625" style="8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3" t="s">
        <v>0</v>
      </c>
      <c r="C3" s="14"/>
      <c r="D3" s="10">
        <v>1969131</v>
      </c>
      <c r="E3" s="10">
        <v>2991315</v>
      </c>
      <c r="F3" s="4">
        <f>(E3-D3)/D3</f>
        <v>0.51910411242319576</v>
      </c>
      <c r="K3" s="12" t="s">
        <v>85</v>
      </c>
      <c r="L3" s="13" t="s">
        <v>0</v>
      </c>
      <c r="M3" s="14"/>
      <c r="N3" s="10">
        <v>2255425</v>
      </c>
      <c r="O3" s="10">
        <v>2991315</v>
      </c>
      <c r="P3" s="4">
        <f>(O3-N3)/N3</f>
        <v>0.32627553565292572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1969131</v>
      </c>
      <c r="E4" s="10">
        <v>2991315</v>
      </c>
      <c r="F4" s="4">
        <f t="shared" ref="F4:F67" si="0">(E4-D4)/D4</f>
        <v>0.51910411242319576</v>
      </c>
      <c r="K4" s="12" t="s">
        <v>85</v>
      </c>
      <c r="L4" s="12" t="s">
        <v>84</v>
      </c>
      <c r="M4" s="11" t="s">
        <v>0</v>
      </c>
      <c r="N4" s="10">
        <v>2255425</v>
      </c>
      <c r="O4" s="10">
        <v>2991315</v>
      </c>
      <c r="P4" s="4">
        <f t="shared" ref="P4:P67" si="1">(O4-N4)/N4</f>
        <v>0.32627553565292572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1462</v>
      </c>
      <c r="E5" s="7">
        <v>975</v>
      </c>
      <c r="F5" s="4">
        <f t="shared" si="0"/>
        <v>-0.33310533515731872</v>
      </c>
      <c r="K5" s="12" t="s">
        <v>85</v>
      </c>
      <c r="L5" s="12" t="s">
        <v>84</v>
      </c>
      <c r="M5" s="6" t="s">
        <v>112</v>
      </c>
      <c r="N5" s="7">
        <v>10361</v>
      </c>
      <c r="O5" s="7">
        <v>975</v>
      </c>
      <c r="P5" s="4">
        <f t="shared" si="1"/>
        <v>-0.90589711417816809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122731</v>
      </c>
      <c r="E6" s="7">
        <v>302088</v>
      </c>
      <c r="F6" s="4">
        <f t="shared" si="0"/>
        <v>1.4613830246636954</v>
      </c>
      <c r="K6" s="12" t="s">
        <v>85</v>
      </c>
      <c r="L6" s="12" t="s">
        <v>84</v>
      </c>
      <c r="M6" s="6" t="s">
        <v>111</v>
      </c>
      <c r="N6" s="7">
        <v>255445</v>
      </c>
      <c r="O6" s="7">
        <v>302088</v>
      </c>
      <c r="P6" s="4">
        <f t="shared" si="1"/>
        <v>0.18259507917555637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930</v>
      </c>
      <c r="E7" s="7"/>
      <c r="F7" s="4">
        <f t="shared" si="0"/>
        <v>-1</v>
      </c>
      <c r="K7" s="12" t="s">
        <v>85</v>
      </c>
      <c r="L7" s="12" t="s">
        <v>84</v>
      </c>
      <c r="M7" s="6" t="s">
        <v>110</v>
      </c>
      <c r="N7" s="7">
        <v>3059</v>
      </c>
      <c r="O7" s="7"/>
      <c r="P7" s="4">
        <f t="shared" si="1"/>
        <v>-1</v>
      </c>
    </row>
    <row r="8" spans="1:16" x14ac:dyDescent="0.25">
      <c r="A8" s="12" t="s">
        <v>85</v>
      </c>
      <c r="B8" s="12" t="s">
        <v>84</v>
      </c>
      <c r="C8" s="6" t="s">
        <v>107</v>
      </c>
      <c r="D8" s="7">
        <v>75894</v>
      </c>
      <c r="E8" s="7">
        <v>5937</v>
      </c>
      <c r="F8" s="4">
        <f t="shared" si="0"/>
        <v>-0.92177247213218438</v>
      </c>
      <c r="K8" s="12" t="s">
        <v>85</v>
      </c>
      <c r="L8" s="12" t="s">
        <v>84</v>
      </c>
      <c r="M8" s="6" t="s">
        <v>109</v>
      </c>
      <c r="N8" s="7">
        <v>2415</v>
      </c>
      <c r="O8" s="7"/>
      <c r="P8" s="4">
        <f t="shared" si="1"/>
        <v>-1</v>
      </c>
    </row>
    <row r="9" spans="1:16" x14ac:dyDescent="0.25">
      <c r="A9" s="12" t="s">
        <v>85</v>
      </c>
      <c r="B9" s="12" t="s">
        <v>84</v>
      </c>
      <c r="C9" s="6" t="s">
        <v>106</v>
      </c>
      <c r="D9" s="7">
        <v>56615</v>
      </c>
      <c r="E9" s="7">
        <v>9107</v>
      </c>
      <c r="F9" s="4">
        <f t="shared" si="0"/>
        <v>-0.83914157025523273</v>
      </c>
      <c r="K9" s="12" t="s">
        <v>85</v>
      </c>
      <c r="L9" s="12" t="s">
        <v>84</v>
      </c>
      <c r="M9" s="6" t="s">
        <v>107</v>
      </c>
      <c r="N9" s="7">
        <v>15084</v>
      </c>
      <c r="O9" s="7">
        <v>5937</v>
      </c>
      <c r="P9" s="4">
        <f t="shared" si="1"/>
        <v>-0.60640413683373107</v>
      </c>
    </row>
    <row r="10" spans="1:16" x14ac:dyDescent="0.25">
      <c r="A10" s="12" t="s">
        <v>85</v>
      </c>
      <c r="B10" s="12" t="s">
        <v>84</v>
      </c>
      <c r="C10" s="6" t="s">
        <v>103</v>
      </c>
      <c r="D10" s="7">
        <v>10705</v>
      </c>
      <c r="E10" s="7">
        <v>25168</v>
      </c>
      <c r="F10" s="4">
        <f t="shared" si="0"/>
        <v>1.3510509107893507</v>
      </c>
      <c r="K10" s="12" t="s">
        <v>85</v>
      </c>
      <c r="L10" s="12" t="s">
        <v>84</v>
      </c>
      <c r="M10" s="6" t="s">
        <v>106</v>
      </c>
      <c r="N10" s="7">
        <v>5866</v>
      </c>
      <c r="O10" s="7">
        <v>9107</v>
      </c>
      <c r="P10" s="4">
        <f t="shared" si="1"/>
        <v>0.55250596658711215</v>
      </c>
    </row>
    <row r="11" spans="1:16" x14ac:dyDescent="0.25">
      <c r="A11" s="12" t="s">
        <v>85</v>
      </c>
      <c r="B11" s="12" t="s">
        <v>84</v>
      </c>
      <c r="C11" s="6" t="s">
        <v>102</v>
      </c>
      <c r="D11" s="7">
        <v>135267</v>
      </c>
      <c r="E11" s="7">
        <v>180453</v>
      </c>
      <c r="F11" s="4">
        <f t="shared" si="0"/>
        <v>0.33405043358690589</v>
      </c>
      <c r="K11" s="12" t="s">
        <v>85</v>
      </c>
      <c r="L11" s="12" t="s">
        <v>84</v>
      </c>
      <c r="M11" s="6" t="s">
        <v>103</v>
      </c>
      <c r="N11" s="7">
        <v>20830</v>
      </c>
      <c r="O11" s="7">
        <v>25168</v>
      </c>
      <c r="P11" s="4">
        <f t="shared" si="1"/>
        <v>0.20825732117138743</v>
      </c>
    </row>
    <row r="12" spans="1:16" x14ac:dyDescent="0.25">
      <c r="A12" s="12" t="s">
        <v>85</v>
      </c>
      <c r="B12" s="12" t="s">
        <v>84</v>
      </c>
      <c r="C12" s="6" t="s">
        <v>101</v>
      </c>
      <c r="D12" s="7">
        <v>277144</v>
      </c>
      <c r="E12" s="7">
        <v>428745</v>
      </c>
      <c r="F12" s="4">
        <f t="shared" si="0"/>
        <v>0.54701166180758021</v>
      </c>
      <c r="K12" s="12" t="s">
        <v>85</v>
      </c>
      <c r="L12" s="12" t="s">
        <v>84</v>
      </c>
      <c r="M12" s="6" t="s">
        <v>102</v>
      </c>
      <c r="N12" s="7">
        <v>72826</v>
      </c>
      <c r="O12" s="7">
        <v>180453</v>
      </c>
      <c r="P12" s="4">
        <f t="shared" si="1"/>
        <v>1.4778650481970725</v>
      </c>
    </row>
    <row r="13" spans="1:16" x14ac:dyDescent="0.25">
      <c r="A13" s="12" t="s">
        <v>85</v>
      </c>
      <c r="B13" s="12" t="s">
        <v>84</v>
      </c>
      <c r="C13" s="6" t="s">
        <v>100</v>
      </c>
      <c r="D13" s="7"/>
      <c r="E13" s="7">
        <v>47214</v>
      </c>
      <c r="F13" s="4"/>
      <c r="K13" s="12" t="s">
        <v>85</v>
      </c>
      <c r="L13" s="12" t="s">
        <v>84</v>
      </c>
      <c r="M13" s="6" t="s">
        <v>101</v>
      </c>
      <c r="N13" s="7">
        <v>370247</v>
      </c>
      <c r="O13" s="7">
        <v>428745</v>
      </c>
      <c r="P13" s="4">
        <f t="shared" si="1"/>
        <v>0.1579972288769389</v>
      </c>
    </row>
    <row r="14" spans="1:16" x14ac:dyDescent="0.25">
      <c r="A14" s="12" t="s">
        <v>85</v>
      </c>
      <c r="B14" s="12" t="s">
        <v>84</v>
      </c>
      <c r="C14" s="6" t="s">
        <v>99</v>
      </c>
      <c r="D14" s="7"/>
      <c r="E14" s="7">
        <v>5138</v>
      </c>
      <c r="F14" s="4"/>
      <c r="K14" s="12" t="s">
        <v>85</v>
      </c>
      <c r="L14" s="12" t="s">
        <v>84</v>
      </c>
      <c r="M14" s="6" t="s">
        <v>100</v>
      </c>
      <c r="N14" s="7"/>
      <c r="O14" s="7">
        <v>47214</v>
      </c>
      <c r="P14" s="4"/>
    </row>
    <row r="15" spans="1:16" x14ac:dyDescent="0.25">
      <c r="A15" s="12" t="s">
        <v>85</v>
      </c>
      <c r="B15" s="12" t="s">
        <v>84</v>
      </c>
      <c r="C15" s="6" t="s">
        <v>98</v>
      </c>
      <c r="D15" s="7">
        <v>695941</v>
      </c>
      <c r="E15" s="7">
        <v>1224770</v>
      </c>
      <c r="F15" s="4">
        <f t="shared" si="0"/>
        <v>0.75987619640170645</v>
      </c>
      <c r="K15" s="12" t="s">
        <v>85</v>
      </c>
      <c r="L15" s="12" t="s">
        <v>84</v>
      </c>
      <c r="M15" s="6" t="s">
        <v>99</v>
      </c>
      <c r="N15" s="7">
        <v>3678</v>
      </c>
      <c r="O15" s="7">
        <v>5138</v>
      </c>
      <c r="P15" s="4">
        <f t="shared" si="1"/>
        <v>0.39695486677542141</v>
      </c>
    </row>
    <row r="16" spans="1:16" x14ac:dyDescent="0.25">
      <c r="A16" s="12" t="s">
        <v>85</v>
      </c>
      <c r="B16" s="12" t="s">
        <v>84</v>
      </c>
      <c r="C16" s="6" t="s">
        <v>97</v>
      </c>
      <c r="D16" s="7">
        <v>45898</v>
      </c>
      <c r="E16" s="7">
        <v>95703</v>
      </c>
      <c r="F16" s="4">
        <f t="shared" si="0"/>
        <v>1.0851235347945445</v>
      </c>
      <c r="K16" s="12" t="s">
        <v>85</v>
      </c>
      <c r="L16" s="12" t="s">
        <v>84</v>
      </c>
      <c r="M16" s="6" t="s">
        <v>98</v>
      </c>
      <c r="N16" s="7">
        <v>998747</v>
      </c>
      <c r="O16" s="7">
        <v>1224770</v>
      </c>
      <c r="P16" s="4">
        <f t="shared" si="1"/>
        <v>0.22630656212233929</v>
      </c>
    </row>
    <row r="17" spans="1:16" x14ac:dyDescent="0.25">
      <c r="A17" s="12" t="s">
        <v>85</v>
      </c>
      <c r="B17" s="12" t="s">
        <v>84</v>
      </c>
      <c r="C17" s="6" t="s">
        <v>95</v>
      </c>
      <c r="D17" s="7"/>
      <c r="E17" s="7">
        <v>7575</v>
      </c>
      <c r="F17" s="4"/>
      <c r="K17" s="12" t="s">
        <v>85</v>
      </c>
      <c r="L17" s="12" t="s">
        <v>84</v>
      </c>
      <c r="M17" s="6" t="s">
        <v>97</v>
      </c>
      <c r="N17" s="7">
        <v>64571</v>
      </c>
      <c r="O17" s="7">
        <v>95703</v>
      </c>
      <c r="P17" s="4">
        <f t="shared" si="1"/>
        <v>0.4821359433801552</v>
      </c>
    </row>
    <row r="18" spans="1:16" x14ac:dyDescent="0.25">
      <c r="A18" s="12" t="s">
        <v>85</v>
      </c>
      <c r="B18" s="12" t="s">
        <v>84</v>
      </c>
      <c r="C18" s="6" t="s">
        <v>94</v>
      </c>
      <c r="D18" s="7">
        <v>6441</v>
      </c>
      <c r="E18" s="7"/>
      <c r="F18" s="4">
        <f t="shared" si="0"/>
        <v>-1</v>
      </c>
      <c r="K18" s="12" t="s">
        <v>85</v>
      </c>
      <c r="L18" s="12" t="s">
        <v>84</v>
      </c>
      <c r="M18" s="6" t="s">
        <v>95</v>
      </c>
      <c r="N18" s="7"/>
      <c r="O18" s="7">
        <v>7575</v>
      </c>
      <c r="P18" s="4"/>
    </row>
    <row r="19" spans="1:16" x14ac:dyDescent="0.25">
      <c r="A19" s="12" t="s">
        <v>85</v>
      </c>
      <c r="B19" s="12" t="s">
        <v>84</v>
      </c>
      <c r="C19" s="6" t="s">
        <v>93</v>
      </c>
      <c r="D19" s="7">
        <v>6097</v>
      </c>
      <c r="E19" s="7"/>
      <c r="F19" s="4">
        <f t="shared" si="0"/>
        <v>-1</v>
      </c>
      <c r="K19" s="12" t="s">
        <v>85</v>
      </c>
      <c r="L19" s="12" t="s">
        <v>84</v>
      </c>
      <c r="M19" s="6" t="s">
        <v>93</v>
      </c>
      <c r="N19" s="7">
        <v>981</v>
      </c>
      <c r="O19" s="7"/>
      <c r="P19" s="4">
        <f t="shared" si="1"/>
        <v>-1</v>
      </c>
    </row>
    <row r="20" spans="1:16" x14ac:dyDescent="0.25">
      <c r="A20" s="12" t="s">
        <v>85</v>
      </c>
      <c r="B20" s="12" t="s">
        <v>84</v>
      </c>
      <c r="C20" s="6" t="s">
        <v>92</v>
      </c>
      <c r="D20" s="7">
        <v>139665</v>
      </c>
      <c r="E20" s="7">
        <v>141865</v>
      </c>
      <c r="F20" s="4">
        <f t="shared" si="0"/>
        <v>1.5751977947230874E-2</v>
      </c>
      <c r="K20" s="12" t="s">
        <v>85</v>
      </c>
      <c r="L20" s="12" t="s">
        <v>84</v>
      </c>
      <c r="M20" s="6" t="s">
        <v>92</v>
      </c>
      <c r="N20" s="7">
        <v>53091</v>
      </c>
      <c r="O20" s="7">
        <v>141865</v>
      </c>
      <c r="P20" s="4">
        <f t="shared" si="1"/>
        <v>1.6721101504963176</v>
      </c>
    </row>
    <row r="21" spans="1:16" x14ac:dyDescent="0.25">
      <c r="A21" s="12" t="s">
        <v>85</v>
      </c>
      <c r="B21" s="12" t="s">
        <v>84</v>
      </c>
      <c r="C21" s="6" t="s">
        <v>91</v>
      </c>
      <c r="D21" s="7">
        <v>90034</v>
      </c>
      <c r="E21" s="7">
        <v>66388</v>
      </c>
      <c r="F21" s="4">
        <f t="shared" si="0"/>
        <v>-0.26263411600062198</v>
      </c>
      <c r="K21" s="12" t="s">
        <v>85</v>
      </c>
      <c r="L21" s="12" t="s">
        <v>84</v>
      </c>
      <c r="M21" s="6" t="s">
        <v>91</v>
      </c>
      <c r="N21" s="7">
        <v>57666</v>
      </c>
      <c r="O21" s="7">
        <v>66388</v>
      </c>
      <c r="P21" s="4">
        <f t="shared" si="1"/>
        <v>0.15125030347171645</v>
      </c>
    </row>
    <row r="22" spans="1:16" x14ac:dyDescent="0.25">
      <c r="A22" s="12" t="s">
        <v>85</v>
      </c>
      <c r="B22" s="12" t="s">
        <v>84</v>
      </c>
      <c r="C22" s="6" t="s">
        <v>90</v>
      </c>
      <c r="D22" s="7">
        <v>39135</v>
      </c>
      <c r="E22" s="7">
        <v>47260</v>
      </c>
      <c r="F22" s="4">
        <f t="shared" si="0"/>
        <v>0.20761466717771815</v>
      </c>
      <c r="K22" s="12" t="s">
        <v>85</v>
      </c>
      <c r="L22" s="12" t="s">
        <v>84</v>
      </c>
      <c r="M22" s="6" t="s">
        <v>90</v>
      </c>
      <c r="N22" s="7">
        <v>45260</v>
      </c>
      <c r="O22" s="7">
        <v>47260</v>
      </c>
      <c r="P22" s="4">
        <f t="shared" si="1"/>
        <v>4.4189129474149359E-2</v>
      </c>
    </row>
    <row r="23" spans="1:16" x14ac:dyDescent="0.25">
      <c r="A23" s="12" t="s">
        <v>85</v>
      </c>
      <c r="B23" s="12" t="s">
        <v>84</v>
      </c>
      <c r="C23" s="6" t="s">
        <v>89</v>
      </c>
      <c r="D23" s="7">
        <v>4613</v>
      </c>
      <c r="E23" s="7">
        <v>1437</v>
      </c>
      <c r="F23" s="4">
        <f t="shared" si="0"/>
        <v>-0.68848905267721661</v>
      </c>
      <c r="K23" s="12" t="s">
        <v>85</v>
      </c>
      <c r="L23" s="12" t="s">
        <v>84</v>
      </c>
      <c r="M23" s="6" t="s">
        <v>89</v>
      </c>
      <c r="N23" s="7"/>
      <c r="O23" s="7">
        <v>1437</v>
      </c>
      <c r="P23" s="4"/>
    </row>
    <row r="24" spans="1:16" x14ac:dyDescent="0.25">
      <c r="A24" s="12" t="s">
        <v>85</v>
      </c>
      <c r="B24" s="12" t="s">
        <v>84</v>
      </c>
      <c r="C24" s="6" t="s">
        <v>88</v>
      </c>
      <c r="D24" s="7"/>
      <c r="E24" s="7">
        <v>5015</v>
      </c>
      <c r="F24" s="4"/>
      <c r="K24" s="12" t="s">
        <v>85</v>
      </c>
      <c r="L24" s="12" t="s">
        <v>84</v>
      </c>
      <c r="M24" s="6" t="s">
        <v>88</v>
      </c>
      <c r="N24" s="7">
        <v>8861</v>
      </c>
      <c r="O24" s="7">
        <v>5015</v>
      </c>
      <c r="P24" s="4">
        <f t="shared" si="1"/>
        <v>-0.43403679042997406</v>
      </c>
    </row>
    <row r="25" spans="1:16" x14ac:dyDescent="0.25">
      <c r="A25" s="12" t="s">
        <v>85</v>
      </c>
      <c r="B25" s="12" t="s">
        <v>84</v>
      </c>
      <c r="C25" s="6" t="s">
        <v>87</v>
      </c>
      <c r="D25" s="7">
        <v>1384</v>
      </c>
      <c r="E25" s="7"/>
      <c r="F25" s="4">
        <f t="shared" si="0"/>
        <v>-1</v>
      </c>
      <c r="K25" s="12" t="s">
        <v>85</v>
      </c>
      <c r="L25" s="12" t="s">
        <v>84</v>
      </c>
      <c r="M25" s="6" t="s">
        <v>86</v>
      </c>
      <c r="N25" s="7">
        <v>116718</v>
      </c>
      <c r="O25" s="7">
        <v>164296</v>
      </c>
      <c r="P25" s="4">
        <f t="shared" si="1"/>
        <v>0.40763207046042599</v>
      </c>
    </row>
    <row r="26" spans="1:16" x14ac:dyDescent="0.25">
      <c r="A26" s="12" t="s">
        <v>85</v>
      </c>
      <c r="B26" s="12" t="s">
        <v>84</v>
      </c>
      <c r="C26" s="6" t="s">
        <v>86</v>
      </c>
      <c r="D26" s="7">
        <v>153793</v>
      </c>
      <c r="E26" s="7">
        <v>164296</v>
      </c>
      <c r="F26" s="4">
        <f t="shared" si="0"/>
        <v>6.829309526441385E-2</v>
      </c>
      <c r="K26" s="12" t="s">
        <v>85</v>
      </c>
      <c r="L26" s="12" t="s">
        <v>84</v>
      </c>
      <c r="M26" s="6" t="s">
        <v>83</v>
      </c>
      <c r="N26" s="7">
        <v>149719</v>
      </c>
      <c r="O26" s="7">
        <v>232181</v>
      </c>
      <c r="P26" s="4">
        <f t="shared" si="1"/>
        <v>0.55077845831190431</v>
      </c>
    </row>
    <row r="27" spans="1:16" x14ac:dyDescent="0.25">
      <c r="A27" s="12" t="s">
        <v>85</v>
      </c>
      <c r="B27" s="12" t="s">
        <v>84</v>
      </c>
      <c r="C27" s="6" t="s">
        <v>83</v>
      </c>
      <c r="D27" s="7">
        <v>105382</v>
      </c>
      <c r="E27" s="7">
        <v>232181</v>
      </c>
      <c r="F27" s="4">
        <f t="shared" si="0"/>
        <v>1.2032320510144048</v>
      </c>
      <c r="K27" s="12" t="s">
        <v>3</v>
      </c>
      <c r="L27" s="13" t="s">
        <v>0</v>
      </c>
      <c r="M27" s="14"/>
      <c r="N27" s="10">
        <v>1856055</v>
      </c>
      <c r="O27" s="10">
        <v>1968421</v>
      </c>
      <c r="P27" s="4">
        <f t="shared" si="1"/>
        <v>6.0540231835802281E-2</v>
      </c>
    </row>
    <row r="28" spans="1:16" x14ac:dyDescent="0.25">
      <c r="A28" s="12" t="s">
        <v>3</v>
      </c>
      <c r="B28" s="13" t="s">
        <v>0</v>
      </c>
      <c r="C28" s="14"/>
      <c r="D28" s="10">
        <v>2017642</v>
      </c>
      <c r="E28" s="10">
        <v>1968421</v>
      </c>
      <c r="F28" s="4">
        <f t="shared" si="0"/>
        <v>-2.4395308979491902E-2</v>
      </c>
      <c r="K28" s="12" t="s">
        <v>3</v>
      </c>
      <c r="L28" s="12" t="s">
        <v>62</v>
      </c>
      <c r="M28" s="11" t="s">
        <v>0</v>
      </c>
      <c r="N28" s="10">
        <v>766611</v>
      </c>
      <c r="O28" s="10">
        <v>683002</v>
      </c>
      <c r="P28" s="4">
        <f t="shared" si="1"/>
        <v>-0.10906313632337652</v>
      </c>
    </row>
    <row r="29" spans="1:16" x14ac:dyDescent="0.25">
      <c r="A29" s="12" t="s">
        <v>3</v>
      </c>
      <c r="B29" s="12" t="s">
        <v>62</v>
      </c>
      <c r="C29" s="11" t="s">
        <v>0</v>
      </c>
      <c r="D29" s="10">
        <v>802472</v>
      </c>
      <c r="E29" s="10">
        <v>683002</v>
      </c>
      <c r="F29" s="4">
        <f t="shared" si="0"/>
        <v>-0.14887746862195814</v>
      </c>
      <c r="K29" s="12" t="s">
        <v>3</v>
      </c>
      <c r="L29" s="12" t="s">
        <v>62</v>
      </c>
      <c r="M29" s="6" t="s">
        <v>82</v>
      </c>
      <c r="N29" s="7">
        <v>95105</v>
      </c>
      <c r="O29" s="7">
        <v>99826</v>
      </c>
      <c r="P29" s="4">
        <f t="shared" si="1"/>
        <v>4.9639871720729721E-2</v>
      </c>
    </row>
    <row r="30" spans="1:16" x14ac:dyDescent="0.25">
      <c r="A30" s="12" t="s">
        <v>3</v>
      </c>
      <c r="B30" s="12" t="s">
        <v>62</v>
      </c>
      <c r="C30" s="6" t="s">
        <v>82</v>
      </c>
      <c r="D30" s="7">
        <v>21537</v>
      </c>
      <c r="E30" s="7">
        <v>99826</v>
      </c>
      <c r="F30" s="4">
        <f t="shared" si="0"/>
        <v>3.6350930956029157</v>
      </c>
      <c r="K30" s="12" t="s">
        <v>3</v>
      </c>
      <c r="L30" s="12" t="s">
        <v>62</v>
      </c>
      <c r="M30" s="6" t="s">
        <v>79</v>
      </c>
      <c r="N30" s="7">
        <v>365371</v>
      </c>
      <c r="O30" s="7">
        <v>316880</v>
      </c>
      <c r="P30" s="4">
        <f t="shared" si="1"/>
        <v>-0.13271715598665465</v>
      </c>
    </row>
    <row r="31" spans="1:16" x14ac:dyDescent="0.25">
      <c r="A31" s="12" t="s">
        <v>3</v>
      </c>
      <c r="B31" s="12" t="s">
        <v>62</v>
      </c>
      <c r="C31" s="6" t="s">
        <v>79</v>
      </c>
      <c r="D31" s="7">
        <v>242712</v>
      </c>
      <c r="E31" s="7">
        <v>316880</v>
      </c>
      <c r="F31" s="4">
        <f t="shared" si="0"/>
        <v>0.30558027621213618</v>
      </c>
      <c r="K31" s="12" t="s">
        <v>3</v>
      </c>
      <c r="L31" s="12" t="s">
        <v>62</v>
      </c>
      <c r="M31" s="6" t="s">
        <v>78</v>
      </c>
      <c r="N31" s="7">
        <v>9282</v>
      </c>
      <c r="O31" s="7">
        <v>1451</v>
      </c>
      <c r="P31" s="4">
        <f t="shared" si="1"/>
        <v>-0.84367593191122603</v>
      </c>
    </row>
    <row r="32" spans="1:16" x14ac:dyDescent="0.25">
      <c r="A32" s="12" t="s">
        <v>3</v>
      </c>
      <c r="B32" s="12" t="s">
        <v>62</v>
      </c>
      <c r="C32" s="6" t="s">
        <v>78</v>
      </c>
      <c r="D32" s="7"/>
      <c r="E32" s="7">
        <v>1451</v>
      </c>
      <c r="F32" s="4"/>
      <c r="K32" s="12" t="s">
        <v>3</v>
      </c>
      <c r="L32" s="12" t="s">
        <v>62</v>
      </c>
      <c r="M32" s="6" t="s">
        <v>77</v>
      </c>
      <c r="N32" s="7">
        <v>14502</v>
      </c>
      <c r="O32" s="7">
        <v>47736</v>
      </c>
      <c r="P32" s="4">
        <f t="shared" si="1"/>
        <v>2.2916839056681839</v>
      </c>
    </row>
    <row r="33" spans="1:16" x14ac:dyDescent="0.25">
      <c r="A33" s="12" t="s">
        <v>3</v>
      </c>
      <c r="B33" s="12" t="s">
        <v>62</v>
      </c>
      <c r="C33" s="6" t="s">
        <v>77</v>
      </c>
      <c r="D33" s="7">
        <v>25720</v>
      </c>
      <c r="E33" s="7">
        <v>47736</v>
      </c>
      <c r="F33" s="4">
        <f t="shared" si="0"/>
        <v>0.85598755832037321</v>
      </c>
      <c r="K33" s="12" t="s">
        <v>3</v>
      </c>
      <c r="L33" s="12" t="s">
        <v>62</v>
      </c>
      <c r="M33" s="6" t="s">
        <v>76</v>
      </c>
      <c r="N33" s="7">
        <v>16404</v>
      </c>
      <c r="O33" s="7">
        <v>3936</v>
      </c>
      <c r="P33" s="4">
        <f t="shared" si="1"/>
        <v>-0.76005852231163129</v>
      </c>
    </row>
    <row r="34" spans="1:16" x14ac:dyDescent="0.25">
      <c r="A34" s="12" t="s">
        <v>3</v>
      </c>
      <c r="B34" s="12" t="s">
        <v>62</v>
      </c>
      <c r="C34" s="6" t="s">
        <v>76</v>
      </c>
      <c r="D34" s="7"/>
      <c r="E34" s="7">
        <v>3936</v>
      </c>
      <c r="F34" s="4"/>
      <c r="K34" s="12" t="s">
        <v>3</v>
      </c>
      <c r="L34" s="12" t="s">
        <v>62</v>
      </c>
      <c r="M34" s="6" t="s">
        <v>74</v>
      </c>
      <c r="N34" s="7">
        <v>10625</v>
      </c>
      <c r="O34" s="7">
        <v>5402</v>
      </c>
      <c r="P34" s="4">
        <f t="shared" si="1"/>
        <v>-0.49157647058823528</v>
      </c>
    </row>
    <row r="35" spans="1:16" x14ac:dyDescent="0.25">
      <c r="A35" s="12" t="s">
        <v>3</v>
      </c>
      <c r="B35" s="12" t="s">
        <v>62</v>
      </c>
      <c r="C35" s="6" t="s">
        <v>75</v>
      </c>
      <c r="D35" s="7">
        <v>6336</v>
      </c>
      <c r="E35" s="7"/>
      <c r="F35" s="4">
        <f t="shared" si="0"/>
        <v>-1</v>
      </c>
      <c r="K35" s="12" t="s">
        <v>3</v>
      </c>
      <c r="L35" s="12" t="s">
        <v>62</v>
      </c>
      <c r="M35" s="6" t="s">
        <v>70</v>
      </c>
      <c r="N35" s="7">
        <v>31122</v>
      </c>
      <c r="O35" s="7">
        <v>2404</v>
      </c>
      <c r="P35" s="4">
        <f t="shared" si="1"/>
        <v>-0.92275560696613323</v>
      </c>
    </row>
    <row r="36" spans="1:16" x14ac:dyDescent="0.25">
      <c r="A36" s="12" t="s">
        <v>3</v>
      </c>
      <c r="B36" s="12" t="s">
        <v>62</v>
      </c>
      <c r="C36" s="6" t="s">
        <v>74</v>
      </c>
      <c r="D36" s="7">
        <v>28649</v>
      </c>
      <c r="E36" s="7">
        <v>5402</v>
      </c>
      <c r="F36" s="4">
        <f t="shared" si="0"/>
        <v>-0.81144193514607843</v>
      </c>
      <c r="K36" s="12" t="s">
        <v>3</v>
      </c>
      <c r="L36" s="12" t="s">
        <v>62</v>
      </c>
      <c r="M36" s="6" t="s">
        <v>67</v>
      </c>
      <c r="N36" s="7">
        <v>2917</v>
      </c>
      <c r="O36" s="7">
        <v>32013</v>
      </c>
      <c r="P36" s="4">
        <f t="shared" si="1"/>
        <v>9.9746314706890633</v>
      </c>
    </row>
    <row r="37" spans="1:16" x14ac:dyDescent="0.25">
      <c r="A37" s="12" t="s">
        <v>3</v>
      </c>
      <c r="B37" s="12" t="s">
        <v>62</v>
      </c>
      <c r="C37" s="6" t="s">
        <v>166</v>
      </c>
      <c r="D37" s="7">
        <v>1923</v>
      </c>
      <c r="E37" s="7"/>
      <c r="F37" s="4">
        <f t="shared" si="0"/>
        <v>-1</v>
      </c>
      <c r="K37" s="12" t="s">
        <v>3</v>
      </c>
      <c r="L37" s="12" t="s">
        <v>62</v>
      </c>
      <c r="M37" s="6" t="s">
        <v>66</v>
      </c>
      <c r="N37" s="7">
        <v>125990</v>
      </c>
      <c r="O37" s="7">
        <v>106053</v>
      </c>
      <c r="P37" s="4">
        <f t="shared" si="1"/>
        <v>-0.15824271767600603</v>
      </c>
    </row>
    <row r="38" spans="1:16" x14ac:dyDescent="0.25">
      <c r="A38" s="12" t="s">
        <v>3</v>
      </c>
      <c r="B38" s="12" t="s">
        <v>62</v>
      </c>
      <c r="C38" s="6" t="s">
        <v>70</v>
      </c>
      <c r="D38" s="7"/>
      <c r="E38" s="7">
        <v>2404</v>
      </c>
      <c r="F38" s="4"/>
      <c r="K38" s="12" t="s">
        <v>3</v>
      </c>
      <c r="L38" s="12" t="s">
        <v>62</v>
      </c>
      <c r="M38" s="6" t="s">
        <v>64</v>
      </c>
      <c r="N38" s="7">
        <v>36963</v>
      </c>
      <c r="O38" s="7">
        <v>29486</v>
      </c>
      <c r="P38" s="4">
        <f t="shared" si="1"/>
        <v>-0.20228336444552661</v>
      </c>
    </row>
    <row r="39" spans="1:16" x14ac:dyDescent="0.25">
      <c r="A39" s="12" t="s">
        <v>3</v>
      </c>
      <c r="B39" s="12" t="s">
        <v>62</v>
      </c>
      <c r="C39" s="6" t="s">
        <v>67</v>
      </c>
      <c r="D39" s="7">
        <v>154622</v>
      </c>
      <c r="E39" s="7">
        <v>32013</v>
      </c>
      <c r="F39" s="4">
        <f t="shared" si="0"/>
        <v>-0.79295960471343019</v>
      </c>
      <c r="K39" s="12" t="s">
        <v>3</v>
      </c>
      <c r="L39" s="12" t="s">
        <v>62</v>
      </c>
      <c r="M39" s="6" t="s">
        <v>63</v>
      </c>
      <c r="N39" s="7">
        <v>58330</v>
      </c>
      <c r="O39" s="7">
        <v>31797</v>
      </c>
      <c r="P39" s="4">
        <f t="shared" si="1"/>
        <v>-0.45487742156694666</v>
      </c>
    </row>
    <row r="40" spans="1:16" x14ac:dyDescent="0.25">
      <c r="A40" s="12" t="s">
        <v>3</v>
      </c>
      <c r="B40" s="12" t="s">
        <v>62</v>
      </c>
      <c r="C40" s="6" t="s">
        <v>66</v>
      </c>
      <c r="D40" s="7">
        <v>270914</v>
      </c>
      <c r="E40" s="7">
        <v>106053</v>
      </c>
      <c r="F40" s="4">
        <f t="shared" si="0"/>
        <v>-0.60853628826860184</v>
      </c>
      <c r="K40" s="12" t="s">
        <v>3</v>
      </c>
      <c r="L40" s="12" t="s">
        <v>62</v>
      </c>
      <c r="M40" s="6" t="s">
        <v>61</v>
      </c>
      <c r="N40" s="7"/>
      <c r="O40" s="7">
        <v>6018</v>
      </c>
      <c r="P40" s="4"/>
    </row>
    <row r="41" spans="1:16" x14ac:dyDescent="0.25">
      <c r="A41" s="12" t="s">
        <v>3</v>
      </c>
      <c r="B41" s="12" t="s">
        <v>62</v>
      </c>
      <c r="C41" s="6" t="s">
        <v>64</v>
      </c>
      <c r="D41" s="7">
        <v>13251</v>
      </c>
      <c r="E41" s="7">
        <v>29486</v>
      </c>
      <c r="F41" s="4">
        <f t="shared" si="0"/>
        <v>1.2251905516564787</v>
      </c>
      <c r="K41" s="12" t="s">
        <v>3</v>
      </c>
      <c r="L41" s="12" t="s">
        <v>52</v>
      </c>
      <c r="M41" s="11" t="s">
        <v>0</v>
      </c>
      <c r="N41" s="10">
        <v>3261</v>
      </c>
      <c r="O41" s="10">
        <v>44830</v>
      </c>
      <c r="P41" s="4">
        <f t="shared" si="1"/>
        <v>12.747316773995706</v>
      </c>
    </row>
    <row r="42" spans="1:16" x14ac:dyDescent="0.25">
      <c r="A42" s="12" t="s">
        <v>3</v>
      </c>
      <c r="B42" s="12" t="s">
        <v>62</v>
      </c>
      <c r="C42" s="6" t="s">
        <v>63</v>
      </c>
      <c r="D42" s="7">
        <v>35143</v>
      </c>
      <c r="E42" s="7">
        <v>31797</v>
      </c>
      <c r="F42" s="4">
        <f t="shared" si="0"/>
        <v>-9.5210995077255778E-2</v>
      </c>
      <c r="K42" s="12" t="s">
        <v>3</v>
      </c>
      <c r="L42" s="12" t="s">
        <v>52</v>
      </c>
      <c r="M42" s="6" t="s">
        <v>59</v>
      </c>
      <c r="N42" s="7">
        <v>3261</v>
      </c>
      <c r="O42" s="7"/>
      <c r="P42" s="4">
        <f t="shared" si="1"/>
        <v>-1</v>
      </c>
    </row>
    <row r="43" spans="1:16" x14ac:dyDescent="0.25">
      <c r="A43" s="12" t="s">
        <v>3</v>
      </c>
      <c r="B43" s="12" t="s">
        <v>62</v>
      </c>
      <c r="C43" s="6" t="s">
        <v>61</v>
      </c>
      <c r="D43" s="7">
        <v>1665</v>
      </c>
      <c r="E43" s="7">
        <v>6018</v>
      </c>
      <c r="F43" s="4">
        <f t="shared" si="0"/>
        <v>2.6144144144144144</v>
      </c>
      <c r="K43" s="12" t="s">
        <v>3</v>
      </c>
      <c r="L43" s="12" t="s">
        <v>52</v>
      </c>
      <c r="M43" s="6" t="s">
        <v>56</v>
      </c>
      <c r="N43" s="7"/>
      <c r="O43" s="7">
        <v>8843</v>
      </c>
      <c r="P43" s="4"/>
    </row>
    <row r="44" spans="1:16" x14ac:dyDescent="0.25">
      <c r="A44" s="12" t="s">
        <v>3</v>
      </c>
      <c r="B44" s="12" t="s">
        <v>52</v>
      </c>
      <c r="C44" s="11" t="s">
        <v>0</v>
      </c>
      <c r="D44" s="10"/>
      <c r="E44" s="10">
        <v>44830</v>
      </c>
      <c r="F44" s="4"/>
      <c r="K44" s="12" t="s">
        <v>3</v>
      </c>
      <c r="L44" s="12" t="s">
        <v>52</v>
      </c>
      <c r="M44" s="6" t="s">
        <v>142</v>
      </c>
      <c r="N44" s="7"/>
      <c r="O44" s="7">
        <v>35987</v>
      </c>
      <c r="P44" s="4"/>
    </row>
    <row r="45" spans="1:16" x14ac:dyDescent="0.25">
      <c r="A45" s="12" t="s">
        <v>3</v>
      </c>
      <c r="B45" s="12" t="s">
        <v>52</v>
      </c>
      <c r="C45" s="6" t="s">
        <v>56</v>
      </c>
      <c r="D45" s="7"/>
      <c r="E45" s="7">
        <v>8843</v>
      </c>
      <c r="F45" s="4"/>
      <c r="K45" s="12" t="s">
        <v>3</v>
      </c>
      <c r="L45" s="12" t="s">
        <v>42</v>
      </c>
      <c r="M45" s="11" t="s">
        <v>0</v>
      </c>
      <c r="N45" s="10">
        <v>8955</v>
      </c>
      <c r="O45" s="10">
        <v>72464</v>
      </c>
      <c r="P45" s="4">
        <f t="shared" si="1"/>
        <v>7.0920156337241762</v>
      </c>
    </row>
    <row r="46" spans="1:16" x14ac:dyDescent="0.25">
      <c r="A46" s="12" t="s">
        <v>3</v>
      </c>
      <c r="B46" s="12" t="s">
        <v>52</v>
      </c>
      <c r="C46" s="6" t="s">
        <v>142</v>
      </c>
      <c r="D46" s="7"/>
      <c r="E46" s="7">
        <v>35987</v>
      </c>
      <c r="F46" s="4"/>
      <c r="K46" s="12" t="s">
        <v>3</v>
      </c>
      <c r="L46" s="12" t="s">
        <v>42</v>
      </c>
      <c r="M46" s="6" t="s">
        <v>48</v>
      </c>
      <c r="N46" s="7">
        <v>5220</v>
      </c>
      <c r="O46" s="7"/>
      <c r="P46" s="4">
        <f t="shared" si="1"/>
        <v>-1</v>
      </c>
    </row>
    <row r="47" spans="1:16" x14ac:dyDescent="0.25">
      <c r="A47" s="12" t="s">
        <v>3</v>
      </c>
      <c r="B47" s="12" t="s">
        <v>42</v>
      </c>
      <c r="C47" s="11" t="s">
        <v>0</v>
      </c>
      <c r="D47" s="10">
        <v>35737</v>
      </c>
      <c r="E47" s="10">
        <v>72464</v>
      </c>
      <c r="F47" s="4">
        <f t="shared" si="0"/>
        <v>1.0277023812855024</v>
      </c>
      <c r="K47" s="12" t="s">
        <v>3</v>
      </c>
      <c r="L47" s="12" t="s">
        <v>42</v>
      </c>
      <c r="M47" s="6" t="s">
        <v>46</v>
      </c>
      <c r="N47" s="7"/>
      <c r="O47" s="7">
        <v>48106</v>
      </c>
      <c r="P47" s="4"/>
    </row>
    <row r="48" spans="1:16" x14ac:dyDescent="0.25">
      <c r="A48" s="12" t="s">
        <v>3</v>
      </c>
      <c r="B48" s="12" t="s">
        <v>42</v>
      </c>
      <c r="C48" s="6" t="s">
        <v>46</v>
      </c>
      <c r="D48" s="7">
        <v>30908</v>
      </c>
      <c r="E48" s="7">
        <v>48106</v>
      </c>
      <c r="F48" s="4">
        <f t="shared" si="0"/>
        <v>0.55642552090073771</v>
      </c>
      <c r="K48" s="12" t="s">
        <v>3</v>
      </c>
      <c r="L48" s="12" t="s">
        <v>42</v>
      </c>
      <c r="M48" s="6" t="s">
        <v>136</v>
      </c>
      <c r="N48" s="7">
        <v>3735</v>
      </c>
      <c r="O48" s="7">
        <v>19633</v>
      </c>
      <c r="P48" s="4">
        <f t="shared" si="1"/>
        <v>4.256492637215529</v>
      </c>
    </row>
    <row r="49" spans="1:16" x14ac:dyDescent="0.25">
      <c r="A49" s="12" t="s">
        <v>3</v>
      </c>
      <c r="B49" s="12" t="s">
        <v>42</v>
      </c>
      <c r="C49" s="6" t="s">
        <v>136</v>
      </c>
      <c r="D49" s="7"/>
      <c r="E49" s="7">
        <v>19633</v>
      </c>
      <c r="F49" s="4"/>
      <c r="K49" s="12" t="s">
        <v>3</v>
      </c>
      <c r="L49" s="12" t="s">
        <v>42</v>
      </c>
      <c r="M49" s="6" t="s">
        <v>131</v>
      </c>
      <c r="N49" s="7"/>
      <c r="O49" s="7">
        <v>4725</v>
      </c>
      <c r="P49" s="4"/>
    </row>
    <row r="50" spans="1:16" x14ac:dyDescent="0.25">
      <c r="A50" s="12" t="s">
        <v>3</v>
      </c>
      <c r="B50" s="12" t="s">
        <v>42</v>
      </c>
      <c r="C50" s="6" t="s">
        <v>131</v>
      </c>
      <c r="D50" s="7"/>
      <c r="E50" s="7">
        <v>4725</v>
      </c>
      <c r="F50" s="4"/>
      <c r="K50" s="12" t="s">
        <v>3</v>
      </c>
      <c r="L50" s="12" t="s">
        <v>25</v>
      </c>
      <c r="M50" s="11" t="s">
        <v>0</v>
      </c>
      <c r="N50" s="10">
        <v>359645</v>
      </c>
      <c r="O50" s="10">
        <v>252818</v>
      </c>
      <c r="P50" s="4">
        <f t="shared" si="1"/>
        <v>-0.29703457576220998</v>
      </c>
    </row>
    <row r="51" spans="1:16" x14ac:dyDescent="0.25">
      <c r="A51" s="12" t="s">
        <v>3</v>
      </c>
      <c r="B51" s="12" t="s">
        <v>42</v>
      </c>
      <c r="C51" s="6" t="s">
        <v>190</v>
      </c>
      <c r="D51" s="7">
        <v>4829</v>
      </c>
      <c r="E51" s="7"/>
      <c r="F51" s="4">
        <f t="shared" si="0"/>
        <v>-1</v>
      </c>
      <c r="K51" s="12" t="s">
        <v>3</v>
      </c>
      <c r="L51" s="12" t="s">
        <v>25</v>
      </c>
      <c r="M51" s="6" t="s">
        <v>37</v>
      </c>
      <c r="N51" s="7">
        <v>6923</v>
      </c>
      <c r="O51" s="7">
        <v>2795</v>
      </c>
      <c r="P51" s="4">
        <f t="shared" si="1"/>
        <v>-0.59627329192546585</v>
      </c>
    </row>
    <row r="52" spans="1:16" x14ac:dyDescent="0.25">
      <c r="A52" s="12" t="s">
        <v>3</v>
      </c>
      <c r="B52" s="12" t="s">
        <v>25</v>
      </c>
      <c r="C52" s="11" t="s">
        <v>0</v>
      </c>
      <c r="D52" s="10">
        <v>101478</v>
      </c>
      <c r="E52" s="10">
        <v>252818</v>
      </c>
      <c r="F52" s="4">
        <f t="shared" si="0"/>
        <v>1.4913577327105383</v>
      </c>
      <c r="K52" s="12" t="s">
        <v>3</v>
      </c>
      <c r="L52" s="12" t="s">
        <v>25</v>
      </c>
      <c r="M52" s="6" t="s">
        <v>36</v>
      </c>
      <c r="N52" s="7"/>
      <c r="O52" s="7">
        <v>74770</v>
      </c>
      <c r="P52" s="4"/>
    </row>
    <row r="53" spans="1:16" x14ac:dyDescent="0.25">
      <c r="A53" s="12" t="s">
        <v>3</v>
      </c>
      <c r="B53" s="12" t="s">
        <v>25</v>
      </c>
      <c r="C53" s="6" t="s">
        <v>37</v>
      </c>
      <c r="D53" s="7">
        <v>6220</v>
      </c>
      <c r="E53" s="7">
        <v>2795</v>
      </c>
      <c r="F53" s="4">
        <f t="shared" si="0"/>
        <v>-0.55064308681672025</v>
      </c>
      <c r="K53" s="12" t="s">
        <v>3</v>
      </c>
      <c r="L53" s="12" t="s">
        <v>25</v>
      </c>
      <c r="M53" s="6" t="s">
        <v>34</v>
      </c>
      <c r="N53" s="7">
        <v>1908</v>
      </c>
      <c r="O53" s="7"/>
      <c r="P53" s="4">
        <f t="shared" si="1"/>
        <v>-1</v>
      </c>
    </row>
    <row r="54" spans="1:16" x14ac:dyDescent="0.25">
      <c r="A54" s="12" t="s">
        <v>3</v>
      </c>
      <c r="B54" s="12" t="s">
        <v>25</v>
      </c>
      <c r="C54" s="6" t="s">
        <v>36</v>
      </c>
      <c r="D54" s="7">
        <v>4573</v>
      </c>
      <c r="E54" s="7">
        <v>74770</v>
      </c>
      <c r="F54" s="4">
        <f t="shared" si="0"/>
        <v>15.350317078504265</v>
      </c>
      <c r="K54" s="12" t="s">
        <v>3</v>
      </c>
      <c r="L54" s="12" t="s">
        <v>25</v>
      </c>
      <c r="M54" s="6" t="s">
        <v>32</v>
      </c>
      <c r="N54" s="7">
        <v>1639</v>
      </c>
      <c r="O54" s="7"/>
      <c r="P54" s="4">
        <f t="shared" si="1"/>
        <v>-1</v>
      </c>
    </row>
    <row r="55" spans="1:16" x14ac:dyDescent="0.25">
      <c r="A55" s="12" t="s">
        <v>3</v>
      </c>
      <c r="B55" s="12" t="s">
        <v>25</v>
      </c>
      <c r="C55" s="6" t="s">
        <v>29</v>
      </c>
      <c r="D55" s="7"/>
      <c r="E55" s="7">
        <v>14599</v>
      </c>
      <c r="F55" s="4"/>
      <c r="K55" s="12" t="s">
        <v>3</v>
      </c>
      <c r="L55" s="12" t="s">
        <v>25</v>
      </c>
      <c r="M55" s="6" t="s">
        <v>29</v>
      </c>
      <c r="N55" s="7">
        <v>6632</v>
      </c>
      <c r="O55" s="7">
        <v>14599</v>
      </c>
      <c r="P55" s="4">
        <f t="shared" si="1"/>
        <v>1.2012967430639325</v>
      </c>
    </row>
    <row r="56" spans="1:16" x14ac:dyDescent="0.25">
      <c r="A56" s="12" t="s">
        <v>3</v>
      </c>
      <c r="B56" s="12" t="s">
        <v>25</v>
      </c>
      <c r="C56" s="6" t="s">
        <v>28</v>
      </c>
      <c r="D56" s="7">
        <v>4339</v>
      </c>
      <c r="E56" s="7">
        <v>20359</v>
      </c>
      <c r="F56" s="4">
        <f t="shared" si="0"/>
        <v>3.6920949527540907</v>
      </c>
      <c r="K56" s="12" t="s">
        <v>3</v>
      </c>
      <c r="L56" s="12" t="s">
        <v>25</v>
      </c>
      <c r="M56" s="6" t="s">
        <v>28</v>
      </c>
      <c r="N56" s="7">
        <v>265325</v>
      </c>
      <c r="O56" s="7">
        <v>20359</v>
      </c>
      <c r="P56" s="4">
        <f t="shared" si="1"/>
        <v>-0.92326769056817115</v>
      </c>
    </row>
    <row r="57" spans="1:16" x14ac:dyDescent="0.25">
      <c r="A57" s="12" t="s">
        <v>3</v>
      </c>
      <c r="B57" s="12" t="s">
        <v>25</v>
      </c>
      <c r="C57" s="6" t="s">
        <v>26</v>
      </c>
      <c r="D57" s="7">
        <v>86346</v>
      </c>
      <c r="E57" s="7">
        <v>140295</v>
      </c>
      <c r="F57" s="4">
        <f t="shared" si="0"/>
        <v>0.62480022236119792</v>
      </c>
      <c r="K57" s="12" t="s">
        <v>3</v>
      </c>
      <c r="L57" s="12" t="s">
        <v>25</v>
      </c>
      <c r="M57" s="6" t="s">
        <v>26</v>
      </c>
      <c r="N57" s="7">
        <v>77218</v>
      </c>
      <c r="O57" s="7">
        <v>140295</v>
      </c>
      <c r="P57" s="4">
        <f t="shared" si="1"/>
        <v>0.81686912377942966</v>
      </c>
    </row>
    <row r="58" spans="1:16" x14ac:dyDescent="0.25">
      <c r="A58" s="12" t="s">
        <v>3</v>
      </c>
      <c r="B58" s="12" t="s">
        <v>22</v>
      </c>
      <c r="C58" s="11" t="s">
        <v>0</v>
      </c>
      <c r="D58" s="10">
        <v>960951</v>
      </c>
      <c r="E58" s="10">
        <v>649340</v>
      </c>
      <c r="F58" s="4">
        <f t="shared" si="0"/>
        <v>-0.32427355817310144</v>
      </c>
      <c r="K58" s="12" t="s">
        <v>3</v>
      </c>
      <c r="L58" s="12" t="s">
        <v>22</v>
      </c>
      <c r="M58" s="11" t="s">
        <v>0</v>
      </c>
      <c r="N58" s="10">
        <v>566381</v>
      </c>
      <c r="O58" s="10">
        <v>649340</v>
      </c>
      <c r="P58" s="4">
        <f t="shared" si="1"/>
        <v>0.14647207445165003</v>
      </c>
    </row>
    <row r="59" spans="1:16" x14ac:dyDescent="0.25">
      <c r="A59" s="12" t="s">
        <v>3</v>
      </c>
      <c r="B59" s="12" t="s">
        <v>22</v>
      </c>
      <c r="C59" s="6" t="s">
        <v>24</v>
      </c>
      <c r="D59" s="7">
        <v>5430</v>
      </c>
      <c r="E59" s="7">
        <v>17390</v>
      </c>
      <c r="F59" s="4">
        <f t="shared" si="0"/>
        <v>2.2025782688766116</v>
      </c>
      <c r="K59" s="12" t="s">
        <v>3</v>
      </c>
      <c r="L59" s="12" t="s">
        <v>22</v>
      </c>
      <c r="M59" s="6" t="s">
        <v>24</v>
      </c>
      <c r="N59" s="7"/>
      <c r="O59" s="7">
        <v>17390</v>
      </c>
      <c r="P59" s="4"/>
    </row>
    <row r="60" spans="1:16" x14ac:dyDescent="0.25">
      <c r="A60" s="12" t="s">
        <v>3</v>
      </c>
      <c r="B60" s="12" t="s">
        <v>22</v>
      </c>
      <c r="C60" s="6" t="s">
        <v>21</v>
      </c>
      <c r="D60" s="7">
        <v>955521</v>
      </c>
      <c r="E60" s="7">
        <v>631950</v>
      </c>
      <c r="F60" s="4">
        <f t="shared" si="0"/>
        <v>-0.33863305986995579</v>
      </c>
      <c r="K60" s="12" t="s">
        <v>3</v>
      </c>
      <c r="L60" s="12" t="s">
        <v>22</v>
      </c>
      <c r="M60" s="6" t="s">
        <v>21</v>
      </c>
      <c r="N60" s="7">
        <v>566381</v>
      </c>
      <c r="O60" s="7">
        <v>631950</v>
      </c>
      <c r="P60" s="4">
        <f t="shared" si="1"/>
        <v>0.1157683608736875</v>
      </c>
    </row>
    <row r="61" spans="1:16" x14ac:dyDescent="0.25">
      <c r="A61" s="12" t="s">
        <v>3</v>
      </c>
      <c r="B61" s="12" t="s">
        <v>9</v>
      </c>
      <c r="C61" s="11" t="s">
        <v>0</v>
      </c>
      <c r="D61" s="10">
        <v>19082</v>
      </c>
      <c r="E61" s="10">
        <v>99020</v>
      </c>
      <c r="F61" s="4">
        <f t="shared" si="0"/>
        <v>4.1891835237396498</v>
      </c>
      <c r="K61" s="12" t="s">
        <v>3</v>
      </c>
      <c r="L61" s="12" t="s">
        <v>9</v>
      </c>
      <c r="M61" s="11" t="s">
        <v>0</v>
      </c>
      <c r="N61" s="10">
        <v>12562</v>
      </c>
      <c r="O61" s="10">
        <v>99020</v>
      </c>
      <c r="P61" s="4">
        <f t="shared" si="1"/>
        <v>6.8825027861805443</v>
      </c>
    </row>
    <row r="62" spans="1:16" x14ac:dyDescent="0.25">
      <c r="A62" s="12" t="s">
        <v>3</v>
      </c>
      <c r="B62" s="12" t="s">
        <v>9</v>
      </c>
      <c r="C62" s="6" t="s">
        <v>127</v>
      </c>
      <c r="D62" s="7">
        <v>880</v>
      </c>
      <c r="E62" s="7">
        <v>2800</v>
      </c>
      <c r="F62" s="4">
        <f t="shared" si="0"/>
        <v>2.1818181818181817</v>
      </c>
      <c r="K62" s="12" t="s">
        <v>3</v>
      </c>
      <c r="L62" s="12" t="s">
        <v>9</v>
      </c>
      <c r="M62" s="6" t="s">
        <v>127</v>
      </c>
      <c r="N62" s="7"/>
      <c r="O62" s="7">
        <v>2800</v>
      </c>
      <c r="P62" s="4"/>
    </row>
    <row r="63" spans="1:16" x14ac:dyDescent="0.25">
      <c r="A63" s="12" t="s">
        <v>3</v>
      </c>
      <c r="B63" s="12" t="s">
        <v>9</v>
      </c>
      <c r="C63" s="6" t="s">
        <v>122</v>
      </c>
      <c r="D63" s="7"/>
      <c r="E63" s="7">
        <v>6780</v>
      </c>
      <c r="F63" s="4"/>
      <c r="K63" s="12" t="s">
        <v>3</v>
      </c>
      <c r="L63" s="12" t="s">
        <v>9</v>
      </c>
      <c r="M63" s="6" t="s">
        <v>175</v>
      </c>
      <c r="N63" s="7">
        <v>6272</v>
      </c>
      <c r="O63" s="7"/>
      <c r="P63" s="4">
        <f t="shared" si="1"/>
        <v>-1</v>
      </c>
    </row>
    <row r="64" spans="1:16" x14ac:dyDescent="0.25">
      <c r="A64" s="12" t="s">
        <v>3</v>
      </c>
      <c r="B64" s="12" t="s">
        <v>9</v>
      </c>
      <c r="C64" s="6" t="s">
        <v>177</v>
      </c>
      <c r="D64" s="7">
        <v>14708</v>
      </c>
      <c r="E64" s="7"/>
      <c r="F64" s="4">
        <f t="shared" si="0"/>
        <v>-1</v>
      </c>
      <c r="K64" s="12" t="s">
        <v>3</v>
      </c>
      <c r="L64" s="12" t="s">
        <v>9</v>
      </c>
      <c r="M64" s="6" t="s">
        <v>122</v>
      </c>
      <c r="N64" s="7">
        <v>3000</v>
      </c>
      <c r="O64" s="7">
        <v>6780</v>
      </c>
      <c r="P64" s="4">
        <f t="shared" si="1"/>
        <v>1.26</v>
      </c>
    </row>
    <row r="65" spans="1:16" x14ac:dyDescent="0.25">
      <c r="A65" s="12" t="s">
        <v>3</v>
      </c>
      <c r="B65" s="12" t="s">
        <v>9</v>
      </c>
      <c r="C65" s="6" t="s">
        <v>13</v>
      </c>
      <c r="D65" s="7">
        <v>2354</v>
      </c>
      <c r="E65" s="7"/>
      <c r="F65" s="4">
        <f t="shared" si="0"/>
        <v>-1</v>
      </c>
      <c r="K65" s="12" t="s">
        <v>3</v>
      </c>
      <c r="L65" s="12" t="s">
        <v>9</v>
      </c>
      <c r="M65" s="6" t="s">
        <v>13</v>
      </c>
      <c r="N65" s="7">
        <v>1250</v>
      </c>
      <c r="O65" s="7"/>
      <c r="P65" s="4">
        <f t="shared" si="1"/>
        <v>-1</v>
      </c>
    </row>
    <row r="66" spans="1:16" x14ac:dyDescent="0.25">
      <c r="A66" s="12" t="s">
        <v>3</v>
      </c>
      <c r="B66" s="12" t="s">
        <v>9</v>
      </c>
      <c r="C66" s="6" t="s">
        <v>12</v>
      </c>
      <c r="D66" s="7"/>
      <c r="E66" s="7">
        <v>89440</v>
      </c>
      <c r="F66" s="4"/>
      <c r="K66" s="12" t="s">
        <v>3</v>
      </c>
      <c r="L66" s="12" t="s">
        <v>9</v>
      </c>
      <c r="M66" s="6" t="s">
        <v>12</v>
      </c>
      <c r="N66" s="7">
        <v>2040</v>
      </c>
      <c r="O66" s="7">
        <v>89440</v>
      </c>
      <c r="P66" s="4">
        <f t="shared" si="1"/>
        <v>42.843137254901961</v>
      </c>
    </row>
    <row r="67" spans="1:16" x14ac:dyDescent="0.25">
      <c r="A67" s="12" t="s">
        <v>3</v>
      </c>
      <c r="B67" s="12" t="s">
        <v>9</v>
      </c>
      <c r="C67" s="6" t="s">
        <v>11</v>
      </c>
      <c r="D67" s="7">
        <v>1140</v>
      </c>
      <c r="E67" s="7"/>
      <c r="F67" s="4">
        <f t="shared" si="0"/>
        <v>-1</v>
      </c>
      <c r="K67" s="12" t="s">
        <v>3</v>
      </c>
      <c r="L67" s="12" t="s">
        <v>2</v>
      </c>
      <c r="M67" s="11" t="s">
        <v>0</v>
      </c>
      <c r="N67" s="10">
        <v>138640</v>
      </c>
      <c r="O67" s="10">
        <v>166947</v>
      </c>
      <c r="P67" s="4">
        <f t="shared" si="1"/>
        <v>0.20417628390075016</v>
      </c>
    </row>
    <row r="68" spans="1:16" x14ac:dyDescent="0.25">
      <c r="A68" s="12" t="s">
        <v>3</v>
      </c>
      <c r="B68" s="12" t="s">
        <v>2</v>
      </c>
      <c r="C68" s="11" t="s">
        <v>0</v>
      </c>
      <c r="D68" s="10">
        <v>97922</v>
      </c>
      <c r="E68" s="10">
        <v>166947</v>
      </c>
      <c r="F68" s="4">
        <f t="shared" ref="F68:F74" si="2">(E68-D68)/D68</f>
        <v>0.70489777578072343</v>
      </c>
      <c r="K68" s="12" t="s">
        <v>3</v>
      </c>
      <c r="L68" s="12" t="s">
        <v>2</v>
      </c>
      <c r="M68" s="6" t="s">
        <v>7</v>
      </c>
      <c r="N68" s="7">
        <v>1147</v>
      </c>
      <c r="O68" s="7">
        <v>3679</v>
      </c>
      <c r="P68" s="4">
        <f t="shared" ref="P68:P73" si="3">(O68-N68)/N68</f>
        <v>2.2074978204010463</v>
      </c>
    </row>
    <row r="69" spans="1:16" x14ac:dyDescent="0.25">
      <c r="A69" s="12" t="s">
        <v>3</v>
      </c>
      <c r="B69" s="12" t="s">
        <v>2</v>
      </c>
      <c r="C69" s="6" t="s">
        <v>7</v>
      </c>
      <c r="D69" s="7">
        <v>3003</v>
      </c>
      <c r="E69" s="7">
        <v>3679</v>
      </c>
      <c r="F69" s="4">
        <f t="shared" si="2"/>
        <v>0.22510822510822512</v>
      </c>
      <c r="K69" s="12" t="s">
        <v>3</v>
      </c>
      <c r="L69" s="12" t="s">
        <v>2</v>
      </c>
      <c r="M69" s="6" t="s">
        <v>6</v>
      </c>
      <c r="N69" s="7">
        <v>26632</v>
      </c>
      <c r="O69" s="7">
        <v>13890</v>
      </c>
      <c r="P69" s="4">
        <f t="shared" si="3"/>
        <v>-0.47844698107539801</v>
      </c>
    </row>
    <row r="70" spans="1:16" x14ac:dyDescent="0.25">
      <c r="A70" s="12" t="s">
        <v>3</v>
      </c>
      <c r="B70" s="12" t="s">
        <v>2</v>
      </c>
      <c r="C70" s="6" t="s">
        <v>6</v>
      </c>
      <c r="D70" s="7">
        <v>18504</v>
      </c>
      <c r="E70" s="7">
        <v>13890</v>
      </c>
      <c r="F70" s="4">
        <f t="shared" si="2"/>
        <v>-0.2493514915693904</v>
      </c>
      <c r="K70" s="12" t="s">
        <v>3</v>
      </c>
      <c r="L70" s="12" t="s">
        <v>2</v>
      </c>
      <c r="M70" s="6" t="s">
        <v>5</v>
      </c>
      <c r="N70" s="7">
        <v>11086</v>
      </c>
      <c r="O70" s="7">
        <v>4601</v>
      </c>
      <c r="P70" s="4">
        <f t="shared" si="3"/>
        <v>-0.58497203680317522</v>
      </c>
    </row>
    <row r="71" spans="1:16" x14ac:dyDescent="0.25">
      <c r="A71" s="12" t="s">
        <v>3</v>
      </c>
      <c r="B71" s="12" t="s">
        <v>2</v>
      </c>
      <c r="C71" s="6" t="s">
        <v>5</v>
      </c>
      <c r="D71" s="7">
        <v>11516</v>
      </c>
      <c r="E71" s="7">
        <v>4601</v>
      </c>
      <c r="F71" s="4">
        <f t="shared" si="2"/>
        <v>-0.60046891281695036</v>
      </c>
      <c r="K71" s="12" t="s">
        <v>3</v>
      </c>
      <c r="L71" s="12" t="s">
        <v>2</v>
      </c>
      <c r="M71" s="6" t="s">
        <v>4</v>
      </c>
      <c r="N71" s="7">
        <v>22082</v>
      </c>
      <c r="O71" s="7">
        <v>121280</v>
      </c>
      <c r="P71" s="4">
        <f t="shared" si="3"/>
        <v>4.4922561362195452</v>
      </c>
    </row>
    <row r="72" spans="1:16" x14ac:dyDescent="0.25">
      <c r="A72" s="12" t="s">
        <v>3</v>
      </c>
      <c r="B72" s="12" t="s">
        <v>2</v>
      </c>
      <c r="C72" s="6" t="s">
        <v>4</v>
      </c>
      <c r="D72" s="7">
        <v>13292</v>
      </c>
      <c r="E72" s="7">
        <v>121280</v>
      </c>
      <c r="F72" s="4">
        <f t="shared" si="2"/>
        <v>8.1242852843815836</v>
      </c>
      <c r="K72" s="12" t="s">
        <v>3</v>
      </c>
      <c r="L72" s="12" t="s">
        <v>2</v>
      </c>
      <c r="M72" s="6" t="s">
        <v>1</v>
      </c>
      <c r="N72" s="7">
        <v>77693</v>
      </c>
      <c r="O72" s="7">
        <v>23497</v>
      </c>
      <c r="P72" s="4">
        <f t="shared" si="3"/>
        <v>-0.69756606129252319</v>
      </c>
    </row>
    <row r="73" spans="1:16" x14ac:dyDescent="0.25">
      <c r="A73" s="12" t="s">
        <v>3</v>
      </c>
      <c r="B73" s="12" t="s">
        <v>2</v>
      </c>
      <c r="C73" s="6" t="s">
        <v>1</v>
      </c>
      <c r="D73" s="7">
        <v>51607</v>
      </c>
      <c r="E73" s="7">
        <v>23497</v>
      </c>
      <c r="F73" s="4">
        <f t="shared" si="2"/>
        <v>-0.54469354932470404</v>
      </c>
      <c r="K73" s="13" t="s">
        <v>0</v>
      </c>
      <c r="L73" s="17"/>
      <c r="M73" s="14"/>
      <c r="N73" s="10">
        <v>4111480</v>
      </c>
      <c r="O73" s="10">
        <v>4959736</v>
      </c>
      <c r="P73" s="4">
        <f t="shared" si="3"/>
        <v>0.20631402803856519</v>
      </c>
    </row>
    <row r="74" spans="1:16" x14ac:dyDescent="0.25">
      <c r="A74" s="13" t="s">
        <v>0</v>
      </c>
      <c r="B74" s="17"/>
      <c r="C74" s="14"/>
      <c r="D74" s="10">
        <v>3986773</v>
      </c>
      <c r="E74" s="10">
        <v>4959736</v>
      </c>
      <c r="F74" s="4">
        <f t="shared" si="2"/>
        <v>0.24404775491356043</v>
      </c>
    </row>
  </sheetData>
  <mergeCells count="28">
    <mergeCell ref="A74:C74"/>
    <mergeCell ref="K73:M73"/>
    <mergeCell ref="A28:A73"/>
    <mergeCell ref="B29:B43"/>
    <mergeCell ref="B44:B46"/>
    <mergeCell ref="B47:B51"/>
    <mergeCell ref="B52:B57"/>
    <mergeCell ref="B58:B60"/>
    <mergeCell ref="B61:B67"/>
    <mergeCell ref="B68:B73"/>
    <mergeCell ref="K27:K72"/>
    <mergeCell ref="L28:L40"/>
    <mergeCell ref="L41:L44"/>
    <mergeCell ref="L45:L49"/>
    <mergeCell ref="L50:L57"/>
    <mergeCell ref="L58:L60"/>
    <mergeCell ref="L61:L66"/>
    <mergeCell ref="L67:L72"/>
    <mergeCell ref="A3:A27"/>
    <mergeCell ref="B4:B27"/>
    <mergeCell ref="B28:C28"/>
    <mergeCell ref="K3:K26"/>
    <mergeCell ref="L27:M27"/>
    <mergeCell ref="A1:C1"/>
    <mergeCell ref="B3:C3"/>
    <mergeCell ref="K1:M1"/>
    <mergeCell ref="L3:M3"/>
    <mergeCell ref="L4:L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P101"/>
  <sheetViews>
    <sheetView workbookViewId="0">
      <selection activeCell="P2" sqref="P2"/>
    </sheetView>
  </sheetViews>
  <sheetFormatPr defaultColWidth="9.140625" defaultRowHeight="15" x14ac:dyDescent="0.25"/>
  <cols>
    <col min="4" max="4" width="13.42578125" customWidth="1"/>
    <col min="5" max="5" width="12.7109375" customWidth="1"/>
    <col min="7" max="10" width="9.140625" style="8"/>
    <col min="14" max="15" width="12.140625" customWidth="1"/>
    <col min="17" max="16384" width="9.140625" style="8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3" t="s">
        <v>0</v>
      </c>
      <c r="C3" s="14"/>
      <c r="D3" s="10">
        <v>170106444</v>
      </c>
      <c r="E3" s="10">
        <v>184422090</v>
      </c>
      <c r="F3" s="4">
        <f>(E3-D3)/D3</f>
        <v>8.4156988197343074E-2</v>
      </c>
      <c r="K3" s="12" t="s">
        <v>85</v>
      </c>
      <c r="L3" s="13" t="s">
        <v>0</v>
      </c>
      <c r="M3" s="14"/>
      <c r="N3" s="10">
        <v>177232709</v>
      </c>
      <c r="O3" s="10">
        <v>184422090</v>
      </c>
      <c r="P3" s="4">
        <f>(O3-N3)/N3</f>
        <v>4.0564639792308316E-2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170106444</v>
      </c>
      <c r="E4" s="10">
        <v>184422090</v>
      </c>
      <c r="F4" s="4">
        <f t="shared" ref="F4:F63" si="0">(E4-D4)/D4</f>
        <v>8.4156988197343074E-2</v>
      </c>
      <c r="K4" s="12" t="s">
        <v>85</v>
      </c>
      <c r="L4" s="12" t="s">
        <v>84</v>
      </c>
      <c r="M4" s="11" t="s">
        <v>0</v>
      </c>
      <c r="N4" s="10">
        <v>177232709</v>
      </c>
      <c r="O4" s="10">
        <v>184422090</v>
      </c>
      <c r="P4" s="4">
        <f t="shared" ref="P4:P63" si="1">(O4-N4)/N4</f>
        <v>4.0564639792308316E-2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1513708</v>
      </c>
      <c r="E5" s="7">
        <v>2079667</v>
      </c>
      <c r="F5" s="4">
        <f t="shared" si="0"/>
        <v>0.37388915167258152</v>
      </c>
      <c r="K5" s="12" t="s">
        <v>85</v>
      </c>
      <c r="L5" s="12" t="s">
        <v>84</v>
      </c>
      <c r="M5" s="6" t="s">
        <v>112</v>
      </c>
      <c r="N5" s="7">
        <v>1076504</v>
      </c>
      <c r="O5" s="7">
        <v>2079667</v>
      </c>
      <c r="P5" s="4">
        <f t="shared" si="1"/>
        <v>0.93187113099440411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2407937</v>
      </c>
      <c r="E6" s="7">
        <v>1812284</v>
      </c>
      <c r="F6" s="4">
        <f t="shared" si="0"/>
        <v>-0.24737067456499071</v>
      </c>
      <c r="K6" s="12" t="s">
        <v>85</v>
      </c>
      <c r="L6" s="12" t="s">
        <v>84</v>
      </c>
      <c r="M6" s="6" t="s">
        <v>111</v>
      </c>
      <c r="N6" s="7">
        <v>1408647</v>
      </c>
      <c r="O6" s="7">
        <v>1812284</v>
      </c>
      <c r="P6" s="4">
        <f t="shared" si="1"/>
        <v>0.28654233459482753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331133</v>
      </c>
      <c r="E7" s="7">
        <v>977559</v>
      </c>
      <c r="F7" s="4">
        <f t="shared" si="0"/>
        <v>1.9521642361226457</v>
      </c>
      <c r="K7" s="12" t="s">
        <v>85</v>
      </c>
      <c r="L7" s="12" t="s">
        <v>84</v>
      </c>
      <c r="M7" s="6" t="s">
        <v>110</v>
      </c>
      <c r="N7" s="7">
        <v>480336</v>
      </c>
      <c r="O7" s="7">
        <v>977559</v>
      </c>
      <c r="P7" s="4">
        <f t="shared" si="1"/>
        <v>1.0351566403517538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220160</v>
      </c>
      <c r="E8" s="7">
        <v>326571</v>
      </c>
      <c r="F8" s="4">
        <f t="shared" si="0"/>
        <v>0.48333484738372096</v>
      </c>
      <c r="K8" s="12" t="s">
        <v>85</v>
      </c>
      <c r="L8" s="12" t="s">
        <v>84</v>
      </c>
      <c r="M8" s="6" t="s">
        <v>109</v>
      </c>
      <c r="N8" s="7">
        <v>194307</v>
      </c>
      <c r="O8" s="7">
        <v>326571</v>
      </c>
      <c r="P8" s="4">
        <f t="shared" si="1"/>
        <v>0.68069601198104035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28705</v>
      </c>
      <c r="E9" s="7">
        <v>42943</v>
      </c>
      <c r="F9" s="4">
        <f t="shared" si="0"/>
        <v>0.49601114788364398</v>
      </c>
      <c r="K9" s="12" t="s">
        <v>85</v>
      </c>
      <c r="L9" s="12" t="s">
        <v>84</v>
      </c>
      <c r="M9" s="6" t="s">
        <v>108</v>
      </c>
      <c r="N9" s="7">
        <v>29654</v>
      </c>
      <c r="O9" s="7">
        <v>42943</v>
      </c>
      <c r="P9" s="4">
        <f t="shared" si="1"/>
        <v>0.44813515883186078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1718026</v>
      </c>
      <c r="E10" s="7">
        <v>1752531</v>
      </c>
      <c r="F10" s="4">
        <f t="shared" si="0"/>
        <v>2.0084096515419439E-2</v>
      </c>
      <c r="K10" s="12" t="s">
        <v>85</v>
      </c>
      <c r="L10" s="12" t="s">
        <v>84</v>
      </c>
      <c r="M10" s="6" t="s">
        <v>107</v>
      </c>
      <c r="N10" s="7">
        <v>2320335</v>
      </c>
      <c r="O10" s="7">
        <v>1752531</v>
      </c>
      <c r="P10" s="4">
        <f t="shared" si="1"/>
        <v>-0.24470776849032574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4554378</v>
      </c>
      <c r="E11" s="7">
        <v>4159610</v>
      </c>
      <c r="F11" s="4">
        <f t="shared" si="0"/>
        <v>-8.6678795655520904E-2</v>
      </c>
      <c r="K11" s="12" t="s">
        <v>85</v>
      </c>
      <c r="L11" s="12" t="s">
        <v>84</v>
      </c>
      <c r="M11" s="6" t="s">
        <v>106</v>
      </c>
      <c r="N11" s="7">
        <v>3966182</v>
      </c>
      <c r="O11" s="7">
        <v>4159610</v>
      </c>
      <c r="P11" s="4">
        <f t="shared" si="1"/>
        <v>4.8769320217781228E-2</v>
      </c>
    </row>
    <row r="12" spans="1:16" x14ac:dyDescent="0.25">
      <c r="A12" s="12" t="s">
        <v>85</v>
      </c>
      <c r="B12" s="12" t="s">
        <v>84</v>
      </c>
      <c r="C12" s="6" t="s">
        <v>104</v>
      </c>
      <c r="D12" s="7">
        <v>792932</v>
      </c>
      <c r="E12" s="7">
        <v>1211288</v>
      </c>
      <c r="F12" s="4">
        <f t="shared" si="0"/>
        <v>0.52760640256667657</v>
      </c>
      <c r="K12" s="12" t="s">
        <v>85</v>
      </c>
      <c r="L12" s="12" t="s">
        <v>84</v>
      </c>
      <c r="M12" s="6" t="s">
        <v>104</v>
      </c>
      <c r="N12" s="7">
        <v>840377</v>
      </c>
      <c r="O12" s="7">
        <v>1211288</v>
      </c>
      <c r="P12" s="4">
        <f t="shared" si="1"/>
        <v>0.44136262653547159</v>
      </c>
    </row>
    <row r="13" spans="1:16" x14ac:dyDescent="0.25">
      <c r="A13" s="12" t="s">
        <v>85</v>
      </c>
      <c r="B13" s="12" t="s">
        <v>84</v>
      </c>
      <c r="C13" s="6" t="s">
        <v>103</v>
      </c>
      <c r="D13" s="7">
        <v>987417</v>
      </c>
      <c r="E13" s="7">
        <v>1530129</v>
      </c>
      <c r="F13" s="4">
        <f t="shared" si="0"/>
        <v>0.54962796873053632</v>
      </c>
      <c r="K13" s="12" t="s">
        <v>85</v>
      </c>
      <c r="L13" s="12" t="s">
        <v>84</v>
      </c>
      <c r="M13" s="6" t="s">
        <v>103</v>
      </c>
      <c r="N13" s="7">
        <v>1615260</v>
      </c>
      <c r="O13" s="7">
        <v>1530129</v>
      </c>
      <c r="P13" s="4">
        <f t="shared" si="1"/>
        <v>-5.2704208610378514E-2</v>
      </c>
    </row>
    <row r="14" spans="1:16" x14ac:dyDescent="0.25">
      <c r="A14" s="12" t="s">
        <v>85</v>
      </c>
      <c r="B14" s="12" t="s">
        <v>84</v>
      </c>
      <c r="C14" s="6" t="s">
        <v>102</v>
      </c>
      <c r="D14" s="7">
        <v>12566988</v>
      </c>
      <c r="E14" s="7">
        <v>12163511</v>
      </c>
      <c r="F14" s="4">
        <f t="shared" si="0"/>
        <v>-3.2106102114524179E-2</v>
      </c>
      <c r="K14" s="12" t="s">
        <v>85</v>
      </c>
      <c r="L14" s="12" t="s">
        <v>84</v>
      </c>
      <c r="M14" s="6" t="s">
        <v>102</v>
      </c>
      <c r="N14" s="7">
        <v>11944991</v>
      </c>
      <c r="O14" s="7">
        <v>12163511</v>
      </c>
      <c r="P14" s="4">
        <f t="shared" si="1"/>
        <v>1.8293860581393491E-2</v>
      </c>
    </row>
    <row r="15" spans="1:16" x14ac:dyDescent="0.25">
      <c r="A15" s="12" t="s">
        <v>85</v>
      </c>
      <c r="B15" s="12" t="s">
        <v>84</v>
      </c>
      <c r="C15" s="6" t="s">
        <v>101</v>
      </c>
      <c r="D15" s="7">
        <v>35040531</v>
      </c>
      <c r="E15" s="7">
        <v>34454194</v>
      </c>
      <c r="F15" s="4">
        <f t="shared" si="0"/>
        <v>-1.6733108296789225E-2</v>
      </c>
      <c r="K15" s="12" t="s">
        <v>85</v>
      </c>
      <c r="L15" s="12" t="s">
        <v>84</v>
      </c>
      <c r="M15" s="6" t="s">
        <v>101</v>
      </c>
      <c r="N15" s="7">
        <v>31990402</v>
      </c>
      <c r="O15" s="7">
        <v>34454194</v>
      </c>
      <c r="P15" s="4">
        <f t="shared" si="1"/>
        <v>7.7016600166512447E-2</v>
      </c>
    </row>
    <row r="16" spans="1:16" x14ac:dyDescent="0.25">
      <c r="A16" s="12" t="s">
        <v>85</v>
      </c>
      <c r="B16" s="12" t="s">
        <v>84</v>
      </c>
      <c r="C16" s="6" t="s">
        <v>100</v>
      </c>
      <c r="D16" s="7">
        <v>69032</v>
      </c>
      <c r="E16" s="7">
        <v>120304</v>
      </c>
      <c r="F16" s="4">
        <f t="shared" si="0"/>
        <v>0.74272801019816892</v>
      </c>
      <c r="K16" s="12" t="s">
        <v>85</v>
      </c>
      <c r="L16" s="12" t="s">
        <v>84</v>
      </c>
      <c r="M16" s="6" t="s">
        <v>100</v>
      </c>
      <c r="N16" s="7">
        <v>59609</v>
      </c>
      <c r="O16" s="7">
        <v>120304</v>
      </c>
      <c r="P16" s="4">
        <f t="shared" si="1"/>
        <v>1.0182187253602644</v>
      </c>
    </row>
    <row r="17" spans="1:16" x14ac:dyDescent="0.25">
      <c r="A17" s="12" t="s">
        <v>85</v>
      </c>
      <c r="B17" s="12" t="s">
        <v>84</v>
      </c>
      <c r="C17" s="6" t="s">
        <v>99</v>
      </c>
      <c r="D17" s="7">
        <v>392996</v>
      </c>
      <c r="E17" s="7">
        <v>735423</v>
      </c>
      <c r="F17" s="4">
        <f t="shared" si="0"/>
        <v>0.87132439007012796</v>
      </c>
      <c r="K17" s="12" t="s">
        <v>85</v>
      </c>
      <c r="L17" s="12" t="s">
        <v>84</v>
      </c>
      <c r="M17" s="6" t="s">
        <v>99</v>
      </c>
      <c r="N17" s="7">
        <v>483295</v>
      </c>
      <c r="O17" s="7">
        <v>735423</v>
      </c>
      <c r="P17" s="4">
        <f t="shared" si="1"/>
        <v>0.52168551298896115</v>
      </c>
    </row>
    <row r="18" spans="1:16" x14ac:dyDescent="0.25">
      <c r="A18" s="12" t="s">
        <v>85</v>
      </c>
      <c r="B18" s="12" t="s">
        <v>84</v>
      </c>
      <c r="C18" s="6" t="s">
        <v>98</v>
      </c>
      <c r="D18" s="7">
        <v>2955161</v>
      </c>
      <c r="E18" s="7">
        <v>3736571</v>
      </c>
      <c r="F18" s="4">
        <f t="shared" si="0"/>
        <v>0.26442214146708082</v>
      </c>
      <c r="K18" s="12" t="s">
        <v>85</v>
      </c>
      <c r="L18" s="12" t="s">
        <v>84</v>
      </c>
      <c r="M18" s="6" t="s">
        <v>98</v>
      </c>
      <c r="N18" s="7">
        <v>3359504</v>
      </c>
      <c r="O18" s="7">
        <v>3736571</v>
      </c>
      <c r="P18" s="4">
        <f t="shared" si="1"/>
        <v>0.11223889002662298</v>
      </c>
    </row>
    <row r="19" spans="1:16" x14ac:dyDescent="0.25">
      <c r="A19" s="12" t="s">
        <v>85</v>
      </c>
      <c r="B19" s="12" t="s">
        <v>84</v>
      </c>
      <c r="C19" s="6" t="s">
        <v>97</v>
      </c>
      <c r="D19" s="7">
        <v>41732246</v>
      </c>
      <c r="E19" s="7">
        <v>48324930</v>
      </c>
      <c r="F19" s="4">
        <f t="shared" si="0"/>
        <v>0.15797577729221668</v>
      </c>
      <c r="K19" s="12" t="s">
        <v>85</v>
      </c>
      <c r="L19" s="12" t="s">
        <v>84</v>
      </c>
      <c r="M19" s="6" t="s">
        <v>97</v>
      </c>
      <c r="N19" s="7">
        <v>45769300</v>
      </c>
      <c r="O19" s="7">
        <v>48324930</v>
      </c>
      <c r="P19" s="4">
        <f t="shared" si="1"/>
        <v>5.58372096580022E-2</v>
      </c>
    </row>
    <row r="20" spans="1:16" x14ac:dyDescent="0.25">
      <c r="A20" s="12" t="s">
        <v>85</v>
      </c>
      <c r="B20" s="12" t="s">
        <v>84</v>
      </c>
      <c r="C20" s="6" t="s">
        <v>96</v>
      </c>
      <c r="D20" s="7">
        <v>1014447</v>
      </c>
      <c r="E20" s="7">
        <v>866458</v>
      </c>
      <c r="F20" s="4">
        <f t="shared" si="0"/>
        <v>-0.14588145068199718</v>
      </c>
      <c r="K20" s="12" t="s">
        <v>85</v>
      </c>
      <c r="L20" s="12" t="s">
        <v>84</v>
      </c>
      <c r="M20" s="6" t="s">
        <v>96</v>
      </c>
      <c r="N20" s="7">
        <v>1270134</v>
      </c>
      <c r="O20" s="7">
        <v>866458</v>
      </c>
      <c r="P20" s="4">
        <f t="shared" si="1"/>
        <v>-0.31782158417930706</v>
      </c>
    </row>
    <row r="21" spans="1:16" x14ac:dyDescent="0.25">
      <c r="A21" s="12" t="s">
        <v>85</v>
      </c>
      <c r="B21" s="12" t="s">
        <v>84</v>
      </c>
      <c r="C21" s="6" t="s">
        <v>95</v>
      </c>
      <c r="D21" s="7">
        <v>12826389</v>
      </c>
      <c r="E21" s="7">
        <v>13601888</v>
      </c>
      <c r="F21" s="4">
        <f t="shared" si="0"/>
        <v>6.0461210088045822E-2</v>
      </c>
      <c r="K21" s="12" t="s">
        <v>85</v>
      </c>
      <c r="L21" s="12" t="s">
        <v>84</v>
      </c>
      <c r="M21" s="6" t="s">
        <v>95</v>
      </c>
      <c r="N21" s="7">
        <v>17244846</v>
      </c>
      <c r="O21" s="7">
        <v>13601888</v>
      </c>
      <c r="P21" s="4">
        <f t="shared" si="1"/>
        <v>-0.21124908856825975</v>
      </c>
    </row>
    <row r="22" spans="1:16" x14ac:dyDescent="0.25">
      <c r="A22" s="12" t="s">
        <v>85</v>
      </c>
      <c r="B22" s="12" t="s">
        <v>84</v>
      </c>
      <c r="C22" s="6" t="s">
        <v>94</v>
      </c>
      <c r="D22" s="7">
        <v>37577</v>
      </c>
      <c r="E22" s="7">
        <v>3744</v>
      </c>
      <c r="F22" s="4">
        <f t="shared" si="0"/>
        <v>-0.90036458471937619</v>
      </c>
      <c r="K22" s="12" t="s">
        <v>85</v>
      </c>
      <c r="L22" s="12" t="s">
        <v>84</v>
      </c>
      <c r="M22" s="6" t="s">
        <v>94</v>
      </c>
      <c r="N22" s="7">
        <v>7238</v>
      </c>
      <c r="O22" s="7">
        <v>3744</v>
      </c>
      <c r="P22" s="4">
        <f t="shared" si="1"/>
        <v>-0.4827300359215253</v>
      </c>
    </row>
    <row r="23" spans="1:16" x14ac:dyDescent="0.25">
      <c r="A23" s="12" t="s">
        <v>85</v>
      </c>
      <c r="B23" s="12" t="s">
        <v>84</v>
      </c>
      <c r="C23" s="6" t="s">
        <v>93</v>
      </c>
      <c r="D23" s="7">
        <v>1071</v>
      </c>
      <c r="E23" s="7">
        <v>27174</v>
      </c>
      <c r="F23" s="4">
        <f t="shared" si="0"/>
        <v>24.372549019607842</v>
      </c>
      <c r="K23" s="12" t="s">
        <v>85</v>
      </c>
      <c r="L23" s="12" t="s">
        <v>84</v>
      </c>
      <c r="M23" s="6" t="s">
        <v>93</v>
      </c>
      <c r="N23" s="7">
        <v>25345</v>
      </c>
      <c r="O23" s="7">
        <v>27174</v>
      </c>
      <c r="P23" s="4">
        <f t="shared" si="1"/>
        <v>7.216413493785756E-2</v>
      </c>
    </row>
    <row r="24" spans="1:16" x14ac:dyDescent="0.25">
      <c r="A24" s="12" t="s">
        <v>85</v>
      </c>
      <c r="B24" s="12" t="s">
        <v>84</v>
      </c>
      <c r="C24" s="6" t="s">
        <v>92</v>
      </c>
      <c r="D24" s="7">
        <v>7509019</v>
      </c>
      <c r="E24" s="7">
        <v>7957085</v>
      </c>
      <c r="F24" s="4">
        <f t="shared" si="0"/>
        <v>5.9670377715118315E-2</v>
      </c>
      <c r="K24" s="12" t="s">
        <v>85</v>
      </c>
      <c r="L24" s="12" t="s">
        <v>84</v>
      </c>
      <c r="M24" s="6" t="s">
        <v>92</v>
      </c>
      <c r="N24" s="7">
        <v>6996338</v>
      </c>
      <c r="O24" s="7">
        <v>7957085</v>
      </c>
      <c r="P24" s="4">
        <f t="shared" si="1"/>
        <v>0.13732141014342075</v>
      </c>
    </row>
    <row r="25" spans="1:16" x14ac:dyDescent="0.25">
      <c r="A25" s="12" t="s">
        <v>85</v>
      </c>
      <c r="B25" s="12" t="s">
        <v>84</v>
      </c>
      <c r="C25" s="6" t="s">
        <v>91</v>
      </c>
      <c r="D25" s="7">
        <v>26512372</v>
      </c>
      <c r="E25" s="7">
        <v>28591127</v>
      </c>
      <c r="F25" s="4">
        <f t="shared" si="0"/>
        <v>7.8406979202011798E-2</v>
      </c>
      <c r="K25" s="12" t="s">
        <v>85</v>
      </c>
      <c r="L25" s="12" t="s">
        <v>84</v>
      </c>
      <c r="M25" s="6" t="s">
        <v>91</v>
      </c>
      <c r="N25" s="7">
        <v>28726346</v>
      </c>
      <c r="O25" s="7">
        <v>28591127</v>
      </c>
      <c r="P25" s="4">
        <f t="shared" si="1"/>
        <v>-4.707142356358167E-3</v>
      </c>
    </row>
    <row r="26" spans="1:16" x14ac:dyDescent="0.25">
      <c r="A26" s="12" t="s">
        <v>85</v>
      </c>
      <c r="B26" s="12" t="s">
        <v>84</v>
      </c>
      <c r="C26" s="6" t="s">
        <v>90</v>
      </c>
      <c r="D26" s="7">
        <v>2337760</v>
      </c>
      <c r="E26" s="7">
        <v>2205497</v>
      </c>
      <c r="F26" s="4">
        <f t="shared" si="0"/>
        <v>-5.6576808568886458E-2</v>
      </c>
      <c r="K26" s="12" t="s">
        <v>85</v>
      </c>
      <c r="L26" s="12" t="s">
        <v>84</v>
      </c>
      <c r="M26" s="6" t="s">
        <v>90</v>
      </c>
      <c r="N26" s="7">
        <v>1956795</v>
      </c>
      <c r="O26" s="7">
        <v>2205497</v>
      </c>
      <c r="P26" s="4">
        <f t="shared" si="1"/>
        <v>0.12709660439647485</v>
      </c>
    </row>
    <row r="27" spans="1:16" x14ac:dyDescent="0.25">
      <c r="A27" s="12" t="s">
        <v>85</v>
      </c>
      <c r="B27" s="12" t="s">
        <v>84</v>
      </c>
      <c r="C27" s="6" t="s">
        <v>89</v>
      </c>
      <c r="D27" s="7">
        <v>1512300</v>
      </c>
      <c r="E27" s="7">
        <v>1932719</v>
      </c>
      <c r="F27" s="4">
        <f t="shared" si="0"/>
        <v>0.27799973550221518</v>
      </c>
      <c r="K27" s="12" t="s">
        <v>85</v>
      </c>
      <c r="L27" s="12" t="s">
        <v>84</v>
      </c>
      <c r="M27" s="6" t="s">
        <v>89</v>
      </c>
      <c r="N27" s="7">
        <v>1487179</v>
      </c>
      <c r="O27" s="7">
        <v>1932719</v>
      </c>
      <c r="P27" s="4">
        <f t="shared" si="1"/>
        <v>0.29958733951999056</v>
      </c>
    </row>
    <row r="28" spans="1:16" x14ac:dyDescent="0.25">
      <c r="A28" s="12" t="s">
        <v>85</v>
      </c>
      <c r="B28" s="12" t="s">
        <v>84</v>
      </c>
      <c r="C28" s="6" t="s">
        <v>88</v>
      </c>
      <c r="D28" s="7">
        <v>572719</v>
      </c>
      <c r="E28" s="7">
        <v>1030880</v>
      </c>
      <c r="F28" s="4">
        <f t="shared" si="0"/>
        <v>0.79997520599107064</v>
      </c>
      <c r="K28" s="12" t="s">
        <v>85</v>
      </c>
      <c r="L28" s="12" t="s">
        <v>84</v>
      </c>
      <c r="M28" s="6" t="s">
        <v>88</v>
      </c>
      <c r="N28" s="7">
        <v>438504</v>
      </c>
      <c r="O28" s="7">
        <v>1030880</v>
      </c>
      <c r="P28" s="4">
        <f t="shared" si="1"/>
        <v>1.3509021582471312</v>
      </c>
    </row>
    <row r="29" spans="1:16" x14ac:dyDescent="0.25">
      <c r="A29" s="12" t="s">
        <v>85</v>
      </c>
      <c r="B29" s="12" t="s">
        <v>84</v>
      </c>
      <c r="C29" s="6" t="s">
        <v>87</v>
      </c>
      <c r="D29" s="7">
        <v>446818</v>
      </c>
      <c r="E29" s="7">
        <v>428306</v>
      </c>
      <c r="F29" s="4">
        <f t="shared" si="0"/>
        <v>-4.143073913763546E-2</v>
      </c>
      <c r="K29" s="12" t="s">
        <v>85</v>
      </c>
      <c r="L29" s="12" t="s">
        <v>84</v>
      </c>
      <c r="M29" s="6" t="s">
        <v>87</v>
      </c>
      <c r="N29" s="7">
        <v>742150</v>
      </c>
      <c r="O29" s="7">
        <v>428306</v>
      </c>
      <c r="P29" s="4">
        <f t="shared" si="1"/>
        <v>-0.42288486155089944</v>
      </c>
    </row>
    <row r="30" spans="1:16" x14ac:dyDescent="0.25">
      <c r="A30" s="12" t="s">
        <v>85</v>
      </c>
      <c r="B30" s="12" t="s">
        <v>84</v>
      </c>
      <c r="C30" s="6" t="s">
        <v>86</v>
      </c>
      <c r="D30" s="7">
        <v>5946168</v>
      </c>
      <c r="E30" s="7">
        <v>7688864</v>
      </c>
      <c r="F30" s="4">
        <f t="shared" si="0"/>
        <v>0.29307883665580925</v>
      </c>
      <c r="K30" s="12" t="s">
        <v>85</v>
      </c>
      <c r="L30" s="12" t="s">
        <v>84</v>
      </c>
      <c r="M30" s="6" t="s">
        <v>86</v>
      </c>
      <c r="N30" s="7">
        <v>5280125</v>
      </c>
      <c r="O30" s="7">
        <v>7688864</v>
      </c>
      <c r="P30" s="4">
        <f t="shared" si="1"/>
        <v>0.45618976823465351</v>
      </c>
    </row>
    <row r="31" spans="1:16" x14ac:dyDescent="0.25">
      <c r="A31" s="12" t="s">
        <v>85</v>
      </c>
      <c r="B31" s="12" t="s">
        <v>84</v>
      </c>
      <c r="C31" s="6" t="s">
        <v>83</v>
      </c>
      <c r="D31" s="7">
        <v>6078454</v>
      </c>
      <c r="E31" s="7">
        <v>6660833</v>
      </c>
      <c r="F31" s="4">
        <f t="shared" si="0"/>
        <v>9.5810382047803608E-2</v>
      </c>
      <c r="K31" s="12" t="s">
        <v>85</v>
      </c>
      <c r="L31" s="12" t="s">
        <v>84</v>
      </c>
      <c r="M31" s="6" t="s">
        <v>83</v>
      </c>
      <c r="N31" s="7">
        <v>7519006</v>
      </c>
      <c r="O31" s="7">
        <v>6660833</v>
      </c>
      <c r="P31" s="4">
        <f t="shared" si="1"/>
        <v>-0.11413383630761832</v>
      </c>
    </row>
    <row r="32" spans="1:16" x14ac:dyDescent="0.25">
      <c r="A32" s="12" t="s">
        <v>3</v>
      </c>
      <c r="B32" s="13" t="s">
        <v>0</v>
      </c>
      <c r="C32" s="14"/>
      <c r="D32" s="10">
        <v>197643979</v>
      </c>
      <c r="E32" s="10">
        <v>232667815</v>
      </c>
      <c r="F32" s="4">
        <f t="shared" si="0"/>
        <v>0.17720669345560991</v>
      </c>
      <c r="K32" s="12" t="s">
        <v>3</v>
      </c>
      <c r="L32" s="13" t="s">
        <v>0</v>
      </c>
      <c r="M32" s="14"/>
      <c r="N32" s="10">
        <v>213823841</v>
      </c>
      <c r="O32" s="10">
        <v>232667815</v>
      </c>
      <c r="P32" s="4">
        <f t="shared" si="1"/>
        <v>8.8128498262268151E-2</v>
      </c>
    </row>
    <row r="33" spans="1:16" x14ac:dyDescent="0.25">
      <c r="A33" s="12" t="s">
        <v>3</v>
      </c>
      <c r="B33" s="12" t="s">
        <v>62</v>
      </c>
      <c r="C33" s="11" t="s">
        <v>0</v>
      </c>
      <c r="D33" s="10">
        <v>177373623</v>
      </c>
      <c r="E33" s="10">
        <v>209880575</v>
      </c>
      <c r="F33" s="4">
        <f t="shared" si="0"/>
        <v>0.18326824163703304</v>
      </c>
      <c r="K33" s="12" t="s">
        <v>3</v>
      </c>
      <c r="L33" s="12" t="s">
        <v>62</v>
      </c>
      <c r="M33" s="11" t="s">
        <v>0</v>
      </c>
      <c r="N33" s="10">
        <v>192050648</v>
      </c>
      <c r="O33" s="10">
        <v>209880575</v>
      </c>
      <c r="P33" s="4">
        <f t="shared" si="1"/>
        <v>9.2839712782432263E-2</v>
      </c>
    </row>
    <row r="34" spans="1:16" x14ac:dyDescent="0.25">
      <c r="A34" s="12" t="s">
        <v>3</v>
      </c>
      <c r="B34" s="12" t="s">
        <v>62</v>
      </c>
      <c r="C34" s="6" t="s">
        <v>82</v>
      </c>
      <c r="D34" s="7">
        <v>84465</v>
      </c>
      <c r="E34" s="7">
        <v>53140</v>
      </c>
      <c r="F34" s="4">
        <f t="shared" si="0"/>
        <v>-0.3708636713431599</v>
      </c>
      <c r="K34" s="12" t="s">
        <v>3</v>
      </c>
      <c r="L34" s="12" t="s">
        <v>62</v>
      </c>
      <c r="M34" s="6" t="s">
        <v>82</v>
      </c>
      <c r="N34" s="7">
        <v>33375</v>
      </c>
      <c r="O34" s="7">
        <v>53140</v>
      </c>
      <c r="P34" s="4">
        <f t="shared" si="1"/>
        <v>0.59220973782771535</v>
      </c>
    </row>
    <row r="35" spans="1:16" x14ac:dyDescent="0.25">
      <c r="A35" s="12" t="s">
        <v>3</v>
      </c>
      <c r="B35" s="12" t="s">
        <v>62</v>
      </c>
      <c r="C35" s="6" t="s">
        <v>81</v>
      </c>
      <c r="D35" s="7"/>
      <c r="E35" s="7">
        <v>2759</v>
      </c>
      <c r="F35" s="4"/>
      <c r="K35" s="12" t="s">
        <v>3</v>
      </c>
      <c r="L35" s="12" t="s">
        <v>62</v>
      </c>
      <c r="M35" s="6" t="s">
        <v>81</v>
      </c>
      <c r="N35" s="7">
        <v>11606</v>
      </c>
      <c r="O35" s="7">
        <v>2759</v>
      </c>
      <c r="P35" s="4">
        <f t="shared" si="1"/>
        <v>-0.76227813200068928</v>
      </c>
    </row>
    <row r="36" spans="1:16" x14ac:dyDescent="0.25">
      <c r="A36" s="12" t="s">
        <v>3</v>
      </c>
      <c r="B36" s="12" t="s">
        <v>62</v>
      </c>
      <c r="C36" s="6" t="s">
        <v>80</v>
      </c>
      <c r="D36" s="7"/>
      <c r="E36" s="7">
        <v>108732</v>
      </c>
      <c r="F36" s="4"/>
      <c r="K36" s="12" t="s">
        <v>3</v>
      </c>
      <c r="L36" s="12" t="s">
        <v>62</v>
      </c>
      <c r="M36" s="6" t="s">
        <v>80</v>
      </c>
      <c r="N36" s="7">
        <v>98137</v>
      </c>
      <c r="O36" s="7">
        <v>108732</v>
      </c>
      <c r="P36" s="4">
        <f t="shared" si="1"/>
        <v>0.10796131938005034</v>
      </c>
    </row>
    <row r="37" spans="1:16" x14ac:dyDescent="0.25">
      <c r="A37" s="12" t="s">
        <v>3</v>
      </c>
      <c r="B37" s="12" t="s">
        <v>62</v>
      </c>
      <c r="C37" s="6" t="s">
        <v>79</v>
      </c>
      <c r="D37" s="7">
        <v>143000329</v>
      </c>
      <c r="E37" s="7">
        <v>166964861</v>
      </c>
      <c r="F37" s="4">
        <f t="shared" si="0"/>
        <v>0.16758375430031353</v>
      </c>
      <c r="K37" s="12" t="s">
        <v>3</v>
      </c>
      <c r="L37" s="12" t="s">
        <v>62</v>
      </c>
      <c r="M37" s="6" t="s">
        <v>79</v>
      </c>
      <c r="N37" s="7">
        <v>153226482</v>
      </c>
      <c r="O37" s="7">
        <v>166964861</v>
      </c>
      <c r="P37" s="4">
        <f t="shared" si="1"/>
        <v>8.9660604490025428E-2</v>
      </c>
    </row>
    <row r="38" spans="1:16" x14ac:dyDescent="0.25">
      <c r="A38" s="12" t="s">
        <v>3</v>
      </c>
      <c r="B38" s="12" t="s">
        <v>62</v>
      </c>
      <c r="C38" s="6" t="s">
        <v>77</v>
      </c>
      <c r="D38" s="7">
        <v>3072395</v>
      </c>
      <c r="E38" s="7">
        <v>2514062</v>
      </c>
      <c r="F38" s="4">
        <f t="shared" si="0"/>
        <v>-0.18172565702001209</v>
      </c>
      <c r="K38" s="12" t="s">
        <v>3</v>
      </c>
      <c r="L38" s="12" t="s">
        <v>62</v>
      </c>
      <c r="M38" s="6" t="s">
        <v>77</v>
      </c>
      <c r="N38" s="7">
        <v>3725615</v>
      </c>
      <c r="O38" s="7">
        <v>2514062</v>
      </c>
      <c r="P38" s="4">
        <f t="shared" si="1"/>
        <v>-0.32519543753179003</v>
      </c>
    </row>
    <row r="39" spans="1:16" x14ac:dyDescent="0.25">
      <c r="A39" s="12" t="s">
        <v>3</v>
      </c>
      <c r="B39" s="12" t="s">
        <v>62</v>
      </c>
      <c r="C39" s="6" t="s">
        <v>76</v>
      </c>
      <c r="D39" s="7">
        <v>3470398</v>
      </c>
      <c r="E39" s="7">
        <v>4361948</v>
      </c>
      <c r="F39" s="4">
        <f t="shared" si="0"/>
        <v>0.25690136981406742</v>
      </c>
      <c r="K39" s="12" t="s">
        <v>3</v>
      </c>
      <c r="L39" s="12" t="s">
        <v>62</v>
      </c>
      <c r="M39" s="6" t="s">
        <v>76</v>
      </c>
      <c r="N39" s="7">
        <v>3484610</v>
      </c>
      <c r="O39" s="7">
        <v>4361948</v>
      </c>
      <c r="P39" s="4">
        <f t="shared" si="1"/>
        <v>0.25177509104318702</v>
      </c>
    </row>
    <row r="40" spans="1:16" x14ac:dyDescent="0.25">
      <c r="A40" s="12" t="s">
        <v>3</v>
      </c>
      <c r="B40" s="12" t="s">
        <v>62</v>
      </c>
      <c r="C40" s="6" t="s">
        <v>75</v>
      </c>
      <c r="D40" s="7">
        <v>2071011</v>
      </c>
      <c r="E40" s="7">
        <v>2742151</v>
      </c>
      <c r="F40" s="4">
        <f t="shared" si="0"/>
        <v>0.32406394751162598</v>
      </c>
      <c r="K40" s="12" t="s">
        <v>3</v>
      </c>
      <c r="L40" s="12" t="s">
        <v>62</v>
      </c>
      <c r="M40" s="6" t="s">
        <v>75</v>
      </c>
      <c r="N40" s="7">
        <v>2166000</v>
      </c>
      <c r="O40" s="7">
        <v>2742151</v>
      </c>
      <c r="P40" s="4">
        <f t="shared" si="1"/>
        <v>0.2659976915974146</v>
      </c>
    </row>
    <row r="41" spans="1:16" x14ac:dyDescent="0.25">
      <c r="A41" s="12" t="s">
        <v>3</v>
      </c>
      <c r="B41" s="12" t="s">
        <v>62</v>
      </c>
      <c r="C41" s="6" t="s">
        <v>74</v>
      </c>
      <c r="D41" s="7">
        <v>92378</v>
      </c>
      <c r="E41" s="7">
        <v>90662</v>
      </c>
      <c r="F41" s="4">
        <f t="shared" si="0"/>
        <v>-1.8575851393188854E-2</v>
      </c>
      <c r="K41" s="12" t="s">
        <v>3</v>
      </c>
      <c r="L41" s="12" t="s">
        <v>62</v>
      </c>
      <c r="M41" s="6" t="s">
        <v>74</v>
      </c>
      <c r="N41" s="7">
        <v>199461</v>
      </c>
      <c r="O41" s="7">
        <v>90662</v>
      </c>
      <c r="P41" s="4">
        <f t="shared" si="1"/>
        <v>-0.54546502825113685</v>
      </c>
    </row>
    <row r="42" spans="1:16" x14ac:dyDescent="0.25">
      <c r="A42" s="12" t="s">
        <v>3</v>
      </c>
      <c r="B42" s="12" t="s">
        <v>62</v>
      </c>
      <c r="C42" s="6" t="s">
        <v>73</v>
      </c>
      <c r="D42" s="7">
        <v>6541656</v>
      </c>
      <c r="E42" s="7">
        <v>8229405</v>
      </c>
      <c r="F42" s="4">
        <f t="shared" si="0"/>
        <v>0.25800026782209273</v>
      </c>
      <c r="K42" s="12" t="s">
        <v>3</v>
      </c>
      <c r="L42" s="12" t="s">
        <v>62</v>
      </c>
      <c r="M42" s="6" t="s">
        <v>73</v>
      </c>
      <c r="N42" s="7">
        <v>7290355</v>
      </c>
      <c r="O42" s="7">
        <v>8229405</v>
      </c>
      <c r="P42" s="4">
        <f t="shared" si="1"/>
        <v>0.12880717056988308</v>
      </c>
    </row>
    <row r="43" spans="1:16" x14ac:dyDescent="0.25">
      <c r="A43" s="12" t="s">
        <v>3</v>
      </c>
      <c r="B43" s="12" t="s">
        <v>62</v>
      </c>
      <c r="C43" s="6" t="s">
        <v>169</v>
      </c>
      <c r="D43" s="7"/>
      <c r="E43" s="7">
        <v>25534</v>
      </c>
      <c r="F43" s="4"/>
      <c r="K43" s="12" t="s">
        <v>3</v>
      </c>
      <c r="L43" s="12" t="s">
        <v>62</v>
      </c>
      <c r="M43" s="6" t="s">
        <v>169</v>
      </c>
      <c r="N43" s="7">
        <v>8733</v>
      </c>
      <c r="O43" s="7">
        <v>25534</v>
      </c>
      <c r="P43" s="4">
        <f t="shared" si="1"/>
        <v>1.9238520554219627</v>
      </c>
    </row>
    <row r="44" spans="1:16" x14ac:dyDescent="0.25">
      <c r="A44" s="12" t="s">
        <v>3</v>
      </c>
      <c r="B44" s="12" t="s">
        <v>62</v>
      </c>
      <c r="C44" s="6" t="s">
        <v>70</v>
      </c>
      <c r="D44" s="7">
        <v>21163</v>
      </c>
      <c r="E44" s="7"/>
      <c r="F44" s="4">
        <f t="shared" si="0"/>
        <v>-1</v>
      </c>
      <c r="K44" s="12" t="s">
        <v>3</v>
      </c>
      <c r="L44" s="12" t="s">
        <v>62</v>
      </c>
      <c r="M44" s="6" t="s">
        <v>69</v>
      </c>
      <c r="N44" s="7">
        <v>45788</v>
      </c>
      <c r="O44" s="7">
        <v>29668</v>
      </c>
      <c r="P44" s="4">
        <f t="shared" si="1"/>
        <v>-0.35205730759150872</v>
      </c>
    </row>
    <row r="45" spans="1:16" x14ac:dyDescent="0.25">
      <c r="A45" s="12" t="s">
        <v>3</v>
      </c>
      <c r="B45" s="12" t="s">
        <v>62</v>
      </c>
      <c r="C45" s="6" t="s">
        <v>69</v>
      </c>
      <c r="D45" s="7">
        <v>63255</v>
      </c>
      <c r="E45" s="7">
        <v>29668</v>
      </c>
      <c r="F45" s="4">
        <f t="shared" si="0"/>
        <v>-0.53097778831712905</v>
      </c>
      <c r="K45" s="12" t="s">
        <v>3</v>
      </c>
      <c r="L45" s="12" t="s">
        <v>62</v>
      </c>
      <c r="M45" s="6" t="s">
        <v>68</v>
      </c>
      <c r="N45" s="7">
        <v>111772</v>
      </c>
      <c r="O45" s="7">
        <v>100691</v>
      </c>
      <c r="P45" s="4">
        <f t="shared" si="1"/>
        <v>-9.9139319328633291E-2</v>
      </c>
    </row>
    <row r="46" spans="1:16" x14ac:dyDescent="0.25">
      <c r="A46" s="12" t="s">
        <v>3</v>
      </c>
      <c r="B46" s="12" t="s">
        <v>62</v>
      </c>
      <c r="C46" s="6" t="s">
        <v>68</v>
      </c>
      <c r="D46" s="7">
        <v>69908</v>
      </c>
      <c r="E46" s="7">
        <v>100691</v>
      </c>
      <c r="F46" s="4">
        <f t="shared" si="0"/>
        <v>0.44033587000057217</v>
      </c>
      <c r="K46" s="12" t="s">
        <v>3</v>
      </c>
      <c r="L46" s="12" t="s">
        <v>62</v>
      </c>
      <c r="M46" s="6" t="s">
        <v>67</v>
      </c>
      <c r="N46" s="7">
        <v>541558</v>
      </c>
      <c r="O46" s="7">
        <v>638635</v>
      </c>
      <c r="P46" s="4">
        <f t="shared" si="1"/>
        <v>0.17925503824151798</v>
      </c>
    </row>
    <row r="47" spans="1:16" x14ac:dyDescent="0.25">
      <c r="A47" s="12" t="s">
        <v>3</v>
      </c>
      <c r="B47" s="12" t="s">
        <v>62</v>
      </c>
      <c r="C47" s="6" t="s">
        <v>67</v>
      </c>
      <c r="D47" s="7">
        <v>277114</v>
      </c>
      <c r="E47" s="7">
        <v>638635</v>
      </c>
      <c r="F47" s="4">
        <f t="shared" si="0"/>
        <v>1.3045930555655796</v>
      </c>
      <c r="K47" s="12" t="s">
        <v>3</v>
      </c>
      <c r="L47" s="12" t="s">
        <v>62</v>
      </c>
      <c r="M47" s="6" t="s">
        <v>66</v>
      </c>
      <c r="N47" s="7">
        <v>52621</v>
      </c>
      <c r="O47" s="7">
        <v>47446</v>
      </c>
      <c r="P47" s="4">
        <f t="shared" si="1"/>
        <v>-9.8344767298226943E-2</v>
      </c>
    </row>
    <row r="48" spans="1:16" x14ac:dyDescent="0.25">
      <c r="A48" s="12" t="s">
        <v>3</v>
      </c>
      <c r="B48" s="12" t="s">
        <v>62</v>
      </c>
      <c r="C48" s="6" t="s">
        <v>66</v>
      </c>
      <c r="D48" s="7">
        <v>86643</v>
      </c>
      <c r="E48" s="7">
        <v>47446</v>
      </c>
      <c r="F48" s="4">
        <f t="shared" si="0"/>
        <v>-0.45239661599898434</v>
      </c>
      <c r="K48" s="12" t="s">
        <v>3</v>
      </c>
      <c r="L48" s="12" t="s">
        <v>62</v>
      </c>
      <c r="M48" s="6" t="s">
        <v>65</v>
      </c>
      <c r="N48" s="7">
        <v>1857</v>
      </c>
      <c r="O48" s="7"/>
      <c r="P48" s="4">
        <f t="shared" si="1"/>
        <v>-1</v>
      </c>
    </row>
    <row r="49" spans="1:16" x14ac:dyDescent="0.25">
      <c r="A49" s="12" t="s">
        <v>3</v>
      </c>
      <c r="B49" s="12" t="s">
        <v>62</v>
      </c>
      <c r="C49" s="6" t="s">
        <v>64</v>
      </c>
      <c r="D49" s="7">
        <v>1091630</v>
      </c>
      <c r="E49" s="7">
        <v>1269792</v>
      </c>
      <c r="F49" s="4">
        <f t="shared" si="0"/>
        <v>0.16320731383344173</v>
      </c>
      <c r="K49" s="12" t="s">
        <v>3</v>
      </c>
      <c r="L49" s="12" t="s">
        <v>62</v>
      </c>
      <c r="M49" s="6" t="s">
        <v>64</v>
      </c>
      <c r="N49" s="7">
        <v>941956</v>
      </c>
      <c r="O49" s="7">
        <v>1269792</v>
      </c>
      <c r="P49" s="4">
        <f t="shared" si="1"/>
        <v>0.34803748795060491</v>
      </c>
    </row>
    <row r="50" spans="1:16" x14ac:dyDescent="0.25">
      <c r="A50" s="12" t="s">
        <v>3</v>
      </c>
      <c r="B50" s="12" t="s">
        <v>62</v>
      </c>
      <c r="C50" s="6" t="s">
        <v>63</v>
      </c>
      <c r="D50" s="7">
        <v>93750</v>
      </c>
      <c r="E50" s="7">
        <v>304852</v>
      </c>
      <c r="F50" s="4">
        <f t="shared" si="0"/>
        <v>2.2517546666666668</v>
      </c>
      <c r="K50" s="12" t="s">
        <v>3</v>
      </c>
      <c r="L50" s="12" t="s">
        <v>62</v>
      </c>
      <c r="M50" s="6" t="s">
        <v>63</v>
      </c>
      <c r="N50" s="7">
        <v>214976</v>
      </c>
      <c r="O50" s="7">
        <v>304852</v>
      </c>
      <c r="P50" s="4">
        <f t="shared" si="1"/>
        <v>0.41807457576659718</v>
      </c>
    </row>
    <row r="51" spans="1:16" x14ac:dyDescent="0.25">
      <c r="A51" s="12" t="s">
        <v>3</v>
      </c>
      <c r="B51" s="12" t="s">
        <v>62</v>
      </c>
      <c r="C51" s="6" t="s">
        <v>61</v>
      </c>
      <c r="D51" s="7">
        <v>17337528</v>
      </c>
      <c r="E51" s="7">
        <v>22396237</v>
      </c>
      <c r="F51" s="4">
        <f t="shared" si="0"/>
        <v>0.29177798588126291</v>
      </c>
      <c r="K51" s="12" t="s">
        <v>3</v>
      </c>
      <c r="L51" s="12" t="s">
        <v>62</v>
      </c>
      <c r="M51" s="6" t="s">
        <v>61</v>
      </c>
      <c r="N51" s="7">
        <v>19895746</v>
      </c>
      <c r="O51" s="7">
        <v>22396237</v>
      </c>
      <c r="P51" s="4">
        <f t="shared" si="1"/>
        <v>0.12567968047038799</v>
      </c>
    </row>
    <row r="52" spans="1:16" x14ac:dyDescent="0.25">
      <c r="A52" s="12" t="s">
        <v>3</v>
      </c>
      <c r="B52" s="12" t="s">
        <v>52</v>
      </c>
      <c r="C52" s="11" t="s">
        <v>0</v>
      </c>
      <c r="D52" s="10">
        <v>1597698</v>
      </c>
      <c r="E52" s="10">
        <v>2211342</v>
      </c>
      <c r="F52" s="4">
        <f t="shared" si="0"/>
        <v>0.38408009523702225</v>
      </c>
      <c r="K52" s="12" t="s">
        <v>3</v>
      </c>
      <c r="L52" s="12" t="s">
        <v>52</v>
      </c>
      <c r="M52" s="11" t="s">
        <v>0</v>
      </c>
      <c r="N52" s="10">
        <v>1965947</v>
      </c>
      <c r="O52" s="10">
        <v>2211342</v>
      </c>
      <c r="P52" s="4">
        <f t="shared" si="1"/>
        <v>0.1248227953245942</v>
      </c>
    </row>
    <row r="53" spans="1:16" x14ac:dyDescent="0.25">
      <c r="A53" s="12" t="s">
        <v>3</v>
      </c>
      <c r="B53" s="12" t="s">
        <v>52</v>
      </c>
      <c r="C53" s="6" t="s">
        <v>60</v>
      </c>
      <c r="D53" s="7">
        <v>17708</v>
      </c>
      <c r="E53" s="7">
        <v>55681</v>
      </c>
      <c r="F53" s="4">
        <f t="shared" si="0"/>
        <v>2.1443980121978767</v>
      </c>
      <c r="K53" s="12" t="s">
        <v>3</v>
      </c>
      <c r="L53" s="12" t="s">
        <v>52</v>
      </c>
      <c r="M53" s="6" t="s">
        <v>60</v>
      </c>
      <c r="N53" s="7">
        <v>3591</v>
      </c>
      <c r="O53" s="7">
        <v>55681</v>
      </c>
      <c r="P53" s="4">
        <f t="shared" si="1"/>
        <v>14.505708716235032</v>
      </c>
    </row>
    <row r="54" spans="1:16" x14ac:dyDescent="0.25">
      <c r="A54" s="12" t="s">
        <v>3</v>
      </c>
      <c r="B54" s="12" t="s">
        <v>52</v>
      </c>
      <c r="C54" s="6" t="s">
        <v>58</v>
      </c>
      <c r="D54" s="7">
        <v>83180</v>
      </c>
      <c r="E54" s="7">
        <v>290715</v>
      </c>
      <c r="F54" s="4">
        <f t="shared" si="0"/>
        <v>2.4950108199086318</v>
      </c>
      <c r="K54" s="12" t="s">
        <v>3</v>
      </c>
      <c r="L54" s="12" t="s">
        <v>52</v>
      </c>
      <c r="M54" s="6" t="s">
        <v>58</v>
      </c>
      <c r="N54" s="7">
        <v>108532</v>
      </c>
      <c r="O54" s="7">
        <v>290715</v>
      </c>
      <c r="P54" s="4">
        <f t="shared" si="1"/>
        <v>1.678610916596027</v>
      </c>
    </row>
    <row r="55" spans="1:16" x14ac:dyDescent="0.25">
      <c r="A55" s="12" t="s">
        <v>3</v>
      </c>
      <c r="B55" s="12" t="s">
        <v>52</v>
      </c>
      <c r="C55" s="6" t="s">
        <v>56</v>
      </c>
      <c r="D55" s="7">
        <v>2996</v>
      </c>
      <c r="E55" s="7">
        <v>24028</v>
      </c>
      <c r="F55" s="4">
        <f t="shared" si="0"/>
        <v>7.0200267022696927</v>
      </c>
      <c r="K55" s="12" t="s">
        <v>3</v>
      </c>
      <c r="L55" s="12" t="s">
        <v>52</v>
      </c>
      <c r="M55" s="6" t="s">
        <v>56</v>
      </c>
      <c r="N55" s="7">
        <v>254</v>
      </c>
      <c r="O55" s="7">
        <v>24028</v>
      </c>
      <c r="P55" s="4">
        <f t="shared" si="1"/>
        <v>93.5984251968504</v>
      </c>
    </row>
    <row r="56" spans="1:16" x14ac:dyDescent="0.25">
      <c r="A56" s="12" t="s">
        <v>3</v>
      </c>
      <c r="B56" s="12" t="s">
        <v>52</v>
      </c>
      <c r="C56" s="6" t="s">
        <v>142</v>
      </c>
      <c r="D56" s="7"/>
      <c r="E56" s="7">
        <v>30021</v>
      </c>
      <c r="F56" s="4"/>
      <c r="K56" s="12" t="s">
        <v>3</v>
      </c>
      <c r="L56" s="12" t="s">
        <v>52</v>
      </c>
      <c r="M56" s="6" t="s">
        <v>142</v>
      </c>
      <c r="N56" s="7">
        <v>35556</v>
      </c>
      <c r="O56" s="7">
        <v>30021</v>
      </c>
      <c r="P56" s="4">
        <f t="shared" si="1"/>
        <v>-0.15566992912588593</v>
      </c>
    </row>
    <row r="57" spans="1:16" x14ac:dyDescent="0.25">
      <c r="A57" s="12" t="s">
        <v>3</v>
      </c>
      <c r="B57" s="12" t="s">
        <v>52</v>
      </c>
      <c r="C57" s="6" t="s">
        <v>55</v>
      </c>
      <c r="D57" s="7">
        <v>172025</v>
      </c>
      <c r="E57" s="7">
        <v>55250</v>
      </c>
      <c r="F57" s="4">
        <f t="shared" si="0"/>
        <v>-0.67882575207091989</v>
      </c>
      <c r="K57" s="12" t="s">
        <v>3</v>
      </c>
      <c r="L57" s="12" t="s">
        <v>52</v>
      </c>
      <c r="M57" s="6" t="s">
        <v>55</v>
      </c>
      <c r="N57" s="7"/>
      <c r="O57" s="7">
        <v>55250</v>
      </c>
      <c r="P57" s="4"/>
    </row>
    <row r="58" spans="1:16" x14ac:dyDescent="0.25">
      <c r="A58" s="12" t="s">
        <v>3</v>
      </c>
      <c r="B58" s="12" t="s">
        <v>52</v>
      </c>
      <c r="C58" s="6" t="s">
        <v>53</v>
      </c>
      <c r="D58" s="7">
        <v>166595</v>
      </c>
      <c r="E58" s="7">
        <v>423342</v>
      </c>
      <c r="F58" s="4">
        <f t="shared" si="0"/>
        <v>1.5411446922176535</v>
      </c>
      <c r="K58" s="12" t="s">
        <v>3</v>
      </c>
      <c r="L58" s="12" t="s">
        <v>52</v>
      </c>
      <c r="M58" s="6" t="s">
        <v>53</v>
      </c>
      <c r="N58" s="7">
        <v>298814</v>
      </c>
      <c r="O58" s="7">
        <v>423342</v>
      </c>
      <c r="P58" s="4">
        <f t="shared" si="1"/>
        <v>0.41674084882234436</v>
      </c>
    </row>
    <row r="59" spans="1:16" x14ac:dyDescent="0.25">
      <c r="A59" s="12" t="s">
        <v>3</v>
      </c>
      <c r="B59" s="12" t="s">
        <v>52</v>
      </c>
      <c r="C59" s="6" t="s">
        <v>51</v>
      </c>
      <c r="D59" s="7">
        <v>1155194</v>
      </c>
      <c r="E59" s="7">
        <v>1332305</v>
      </c>
      <c r="F59" s="4">
        <f t="shared" si="0"/>
        <v>0.1533171051788704</v>
      </c>
      <c r="K59" s="12" t="s">
        <v>3</v>
      </c>
      <c r="L59" s="12" t="s">
        <v>52</v>
      </c>
      <c r="M59" s="6" t="s">
        <v>51</v>
      </c>
      <c r="N59" s="7">
        <v>1519200</v>
      </c>
      <c r="O59" s="7">
        <v>1332305</v>
      </c>
      <c r="P59" s="4">
        <f t="shared" si="1"/>
        <v>-0.12302198525539758</v>
      </c>
    </row>
    <row r="60" spans="1:16" x14ac:dyDescent="0.25">
      <c r="A60" s="12" t="s">
        <v>3</v>
      </c>
      <c r="B60" s="12" t="s">
        <v>42</v>
      </c>
      <c r="C60" s="11" t="s">
        <v>0</v>
      </c>
      <c r="D60" s="10">
        <v>2313910</v>
      </c>
      <c r="E60" s="10">
        <v>2827353</v>
      </c>
      <c r="F60" s="4">
        <f t="shared" si="0"/>
        <v>0.22189410996970496</v>
      </c>
      <c r="K60" s="12" t="s">
        <v>3</v>
      </c>
      <c r="L60" s="12" t="s">
        <v>42</v>
      </c>
      <c r="M60" s="11" t="s">
        <v>0</v>
      </c>
      <c r="N60" s="10">
        <v>3283189</v>
      </c>
      <c r="O60" s="10">
        <v>2827353</v>
      </c>
      <c r="P60" s="4">
        <f t="shared" si="1"/>
        <v>-0.13883940278796011</v>
      </c>
    </row>
    <row r="61" spans="1:16" x14ac:dyDescent="0.25">
      <c r="A61" s="12" t="s">
        <v>3</v>
      </c>
      <c r="B61" s="12" t="s">
        <v>42</v>
      </c>
      <c r="C61" s="6" t="s">
        <v>50</v>
      </c>
      <c r="D61" s="7">
        <v>1790</v>
      </c>
      <c r="E61" s="7">
        <v>12491</v>
      </c>
      <c r="F61" s="4">
        <f t="shared" si="0"/>
        <v>5.9782122905027935</v>
      </c>
      <c r="K61" s="12" t="s">
        <v>3</v>
      </c>
      <c r="L61" s="12" t="s">
        <v>42</v>
      </c>
      <c r="M61" s="6" t="s">
        <v>50</v>
      </c>
      <c r="N61" s="7"/>
      <c r="O61" s="7">
        <v>12491</v>
      </c>
      <c r="P61" s="4"/>
    </row>
    <row r="62" spans="1:16" x14ac:dyDescent="0.25">
      <c r="A62" s="12" t="s">
        <v>3</v>
      </c>
      <c r="B62" s="12" t="s">
        <v>42</v>
      </c>
      <c r="C62" s="6" t="s">
        <v>138</v>
      </c>
      <c r="D62" s="7">
        <v>5964</v>
      </c>
      <c r="E62" s="7">
        <v>2406</v>
      </c>
      <c r="F62" s="4">
        <f t="shared" si="0"/>
        <v>-0.59657947686116697</v>
      </c>
      <c r="K62" s="12" t="s">
        <v>3</v>
      </c>
      <c r="L62" s="12" t="s">
        <v>42</v>
      </c>
      <c r="M62" s="6" t="s">
        <v>138</v>
      </c>
      <c r="N62" s="7"/>
      <c r="O62" s="7">
        <v>2406</v>
      </c>
      <c r="P62" s="4"/>
    </row>
    <row r="63" spans="1:16" x14ac:dyDescent="0.25">
      <c r="A63" s="12" t="s">
        <v>3</v>
      </c>
      <c r="B63" s="12" t="s">
        <v>42</v>
      </c>
      <c r="C63" s="6" t="s">
        <v>48</v>
      </c>
      <c r="D63" s="7">
        <v>2306156</v>
      </c>
      <c r="E63" s="7">
        <v>2719451</v>
      </c>
      <c r="F63" s="4">
        <f t="shared" si="0"/>
        <v>0.17921380860618275</v>
      </c>
      <c r="K63" s="12" t="s">
        <v>3</v>
      </c>
      <c r="L63" s="12" t="s">
        <v>42</v>
      </c>
      <c r="M63" s="6" t="s">
        <v>48</v>
      </c>
      <c r="N63" s="7">
        <v>3283189</v>
      </c>
      <c r="O63" s="7">
        <v>2719451</v>
      </c>
      <c r="P63" s="4">
        <f t="shared" si="1"/>
        <v>-0.17170440081274638</v>
      </c>
    </row>
    <row r="64" spans="1:16" x14ac:dyDescent="0.25">
      <c r="A64" s="12" t="s">
        <v>3</v>
      </c>
      <c r="B64" s="12" t="s">
        <v>42</v>
      </c>
      <c r="C64" s="6" t="s">
        <v>46</v>
      </c>
      <c r="D64" s="7"/>
      <c r="E64" s="7">
        <v>57060</v>
      </c>
      <c r="F64" s="4"/>
      <c r="K64" s="12" t="s">
        <v>3</v>
      </c>
      <c r="L64" s="12" t="s">
        <v>42</v>
      </c>
      <c r="M64" s="6" t="s">
        <v>46</v>
      </c>
      <c r="N64" s="7"/>
      <c r="O64" s="7">
        <v>57060</v>
      </c>
      <c r="P64" s="4"/>
    </row>
    <row r="65" spans="1:16" x14ac:dyDescent="0.25">
      <c r="A65" s="12" t="s">
        <v>3</v>
      </c>
      <c r="B65" s="12" t="s">
        <v>42</v>
      </c>
      <c r="C65" s="6" t="s">
        <v>180</v>
      </c>
      <c r="D65" s="7"/>
      <c r="E65" s="7">
        <v>5959</v>
      </c>
      <c r="F65" s="4"/>
      <c r="K65" s="12" t="s">
        <v>3</v>
      </c>
      <c r="L65" s="12" t="s">
        <v>42</v>
      </c>
      <c r="M65" s="6" t="s">
        <v>180</v>
      </c>
      <c r="N65" s="7"/>
      <c r="O65" s="7">
        <v>5959</v>
      </c>
      <c r="P65" s="4"/>
    </row>
    <row r="66" spans="1:16" x14ac:dyDescent="0.25">
      <c r="A66" s="12" t="s">
        <v>3</v>
      </c>
      <c r="B66" s="12" t="s">
        <v>42</v>
      </c>
      <c r="C66" s="6" t="s">
        <v>181</v>
      </c>
      <c r="D66" s="7"/>
      <c r="E66" s="7">
        <v>7701</v>
      </c>
      <c r="F66" s="4"/>
      <c r="K66" s="12" t="s">
        <v>3</v>
      </c>
      <c r="L66" s="12" t="s">
        <v>42</v>
      </c>
      <c r="M66" s="6" t="s">
        <v>181</v>
      </c>
      <c r="N66" s="7"/>
      <c r="O66" s="7">
        <v>7701</v>
      </c>
      <c r="P66" s="4"/>
    </row>
    <row r="67" spans="1:16" x14ac:dyDescent="0.25">
      <c r="A67" s="12" t="s">
        <v>3</v>
      </c>
      <c r="B67" s="12" t="s">
        <v>42</v>
      </c>
      <c r="C67" s="6" t="s">
        <v>133</v>
      </c>
      <c r="D67" s="7"/>
      <c r="E67" s="7">
        <v>22285</v>
      </c>
      <c r="F67" s="4"/>
      <c r="K67" s="12" t="s">
        <v>3</v>
      </c>
      <c r="L67" s="12" t="s">
        <v>42</v>
      </c>
      <c r="M67" s="6" t="s">
        <v>133</v>
      </c>
      <c r="N67" s="7"/>
      <c r="O67" s="7">
        <v>22285</v>
      </c>
      <c r="P67" s="4"/>
    </row>
    <row r="68" spans="1:16" x14ac:dyDescent="0.25">
      <c r="A68" s="12" t="s">
        <v>3</v>
      </c>
      <c r="B68" s="12" t="s">
        <v>25</v>
      </c>
      <c r="C68" s="11" t="s">
        <v>0</v>
      </c>
      <c r="D68" s="10">
        <v>4026468</v>
      </c>
      <c r="E68" s="10">
        <v>3497895</v>
      </c>
      <c r="F68" s="4">
        <f t="shared" ref="F68:F101" si="2">(E68-D68)/D68</f>
        <v>-0.13127460593254436</v>
      </c>
      <c r="K68" s="12" t="s">
        <v>3</v>
      </c>
      <c r="L68" s="12" t="s">
        <v>25</v>
      </c>
      <c r="M68" s="11" t="s">
        <v>0</v>
      </c>
      <c r="N68" s="10">
        <v>2878323</v>
      </c>
      <c r="O68" s="10">
        <v>3497895</v>
      </c>
      <c r="P68" s="4">
        <f t="shared" ref="P68:P97" si="3">(O68-N68)/N68</f>
        <v>0.21525450757263864</v>
      </c>
    </row>
    <row r="69" spans="1:16" x14ac:dyDescent="0.25">
      <c r="A69" s="12" t="s">
        <v>3</v>
      </c>
      <c r="B69" s="12" t="s">
        <v>25</v>
      </c>
      <c r="C69" s="6" t="s">
        <v>40</v>
      </c>
      <c r="D69" s="7">
        <v>28540</v>
      </c>
      <c r="E69" s="7"/>
      <c r="F69" s="4">
        <f t="shared" si="2"/>
        <v>-1</v>
      </c>
      <c r="K69" s="12" t="s">
        <v>3</v>
      </c>
      <c r="L69" s="12" t="s">
        <v>25</v>
      </c>
      <c r="M69" s="6" t="s">
        <v>39</v>
      </c>
      <c r="N69" s="7">
        <v>48055</v>
      </c>
      <c r="O69" s="7">
        <v>12919</v>
      </c>
      <c r="P69" s="4">
        <f t="shared" si="3"/>
        <v>-0.73116220996774528</v>
      </c>
    </row>
    <row r="70" spans="1:16" x14ac:dyDescent="0.25">
      <c r="A70" s="12" t="s">
        <v>3</v>
      </c>
      <c r="B70" s="12" t="s">
        <v>25</v>
      </c>
      <c r="C70" s="6" t="s">
        <v>39</v>
      </c>
      <c r="D70" s="7">
        <v>79532</v>
      </c>
      <c r="E70" s="7">
        <v>12919</v>
      </c>
      <c r="F70" s="4">
        <f t="shared" si="2"/>
        <v>-0.83756223909872751</v>
      </c>
      <c r="K70" s="12" t="s">
        <v>3</v>
      </c>
      <c r="L70" s="12" t="s">
        <v>25</v>
      </c>
      <c r="M70" s="6" t="s">
        <v>38</v>
      </c>
      <c r="N70" s="7">
        <v>9880</v>
      </c>
      <c r="O70" s="7"/>
      <c r="P70" s="4">
        <f t="shared" si="3"/>
        <v>-1</v>
      </c>
    </row>
    <row r="71" spans="1:16" x14ac:dyDescent="0.25">
      <c r="A71" s="12" t="s">
        <v>3</v>
      </c>
      <c r="B71" s="12" t="s">
        <v>25</v>
      </c>
      <c r="C71" s="6" t="s">
        <v>38</v>
      </c>
      <c r="D71" s="7">
        <v>3718</v>
      </c>
      <c r="E71" s="7"/>
      <c r="F71" s="4">
        <f t="shared" si="2"/>
        <v>-1</v>
      </c>
      <c r="K71" s="12" t="s">
        <v>3</v>
      </c>
      <c r="L71" s="12" t="s">
        <v>25</v>
      </c>
      <c r="M71" s="6" t="s">
        <v>37</v>
      </c>
      <c r="N71" s="7">
        <v>1692</v>
      </c>
      <c r="O71" s="7"/>
      <c r="P71" s="4">
        <f t="shared" si="3"/>
        <v>-1</v>
      </c>
    </row>
    <row r="72" spans="1:16" x14ac:dyDescent="0.25">
      <c r="A72" s="12" t="s">
        <v>3</v>
      </c>
      <c r="B72" s="12" t="s">
        <v>25</v>
      </c>
      <c r="C72" s="6" t="s">
        <v>37</v>
      </c>
      <c r="D72" s="7">
        <v>7805</v>
      </c>
      <c r="E72" s="7"/>
      <c r="F72" s="4">
        <f t="shared" si="2"/>
        <v>-1</v>
      </c>
      <c r="K72" s="12" t="s">
        <v>3</v>
      </c>
      <c r="L72" s="12" t="s">
        <v>25</v>
      </c>
      <c r="M72" s="6" t="s">
        <v>36</v>
      </c>
      <c r="N72" s="7">
        <v>1630857</v>
      </c>
      <c r="O72" s="7">
        <v>2271902</v>
      </c>
      <c r="P72" s="4">
        <f t="shared" si="3"/>
        <v>0.39307247661812161</v>
      </c>
    </row>
    <row r="73" spans="1:16" x14ac:dyDescent="0.25">
      <c r="A73" s="12" t="s">
        <v>3</v>
      </c>
      <c r="B73" s="12" t="s">
        <v>25</v>
      </c>
      <c r="C73" s="6" t="s">
        <v>36</v>
      </c>
      <c r="D73" s="7">
        <v>3254495</v>
      </c>
      <c r="E73" s="7">
        <v>2271902</v>
      </c>
      <c r="F73" s="4">
        <f t="shared" si="2"/>
        <v>-0.30191873086300641</v>
      </c>
      <c r="K73" s="12" t="s">
        <v>3</v>
      </c>
      <c r="L73" s="12" t="s">
        <v>25</v>
      </c>
      <c r="M73" s="6" t="s">
        <v>35</v>
      </c>
      <c r="N73" s="7">
        <v>57785</v>
      </c>
      <c r="O73" s="7">
        <v>66266</v>
      </c>
      <c r="P73" s="4">
        <f t="shared" si="3"/>
        <v>0.14676819243748376</v>
      </c>
    </row>
    <row r="74" spans="1:16" x14ac:dyDescent="0.25">
      <c r="A74" s="12" t="s">
        <v>3</v>
      </c>
      <c r="B74" s="12" t="s">
        <v>25</v>
      </c>
      <c r="C74" s="6" t="s">
        <v>35</v>
      </c>
      <c r="D74" s="7">
        <v>24724</v>
      </c>
      <c r="E74" s="7">
        <v>66266</v>
      </c>
      <c r="F74" s="4">
        <f t="shared" si="2"/>
        <v>1.6802297362886265</v>
      </c>
      <c r="K74" s="12" t="s">
        <v>3</v>
      </c>
      <c r="L74" s="12" t="s">
        <v>25</v>
      </c>
      <c r="M74" s="6" t="s">
        <v>34</v>
      </c>
      <c r="N74" s="7">
        <v>6158</v>
      </c>
      <c r="O74" s="7">
        <v>3484</v>
      </c>
      <c r="P74" s="4">
        <f t="shared" si="3"/>
        <v>-0.43423189347190644</v>
      </c>
    </row>
    <row r="75" spans="1:16" x14ac:dyDescent="0.25">
      <c r="A75" s="12" t="s">
        <v>3</v>
      </c>
      <c r="B75" s="12" t="s">
        <v>25</v>
      </c>
      <c r="C75" s="6" t="s">
        <v>34</v>
      </c>
      <c r="D75" s="7">
        <v>2656</v>
      </c>
      <c r="E75" s="7">
        <v>3484</v>
      </c>
      <c r="F75" s="4">
        <f t="shared" si="2"/>
        <v>0.31174698795180722</v>
      </c>
      <c r="K75" s="12" t="s">
        <v>3</v>
      </c>
      <c r="L75" s="12" t="s">
        <v>25</v>
      </c>
      <c r="M75" s="6" t="s">
        <v>33</v>
      </c>
      <c r="N75" s="7"/>
      <c r="O75" s="7">
        <v>14309</v>
      </c>
      <c r="P75" s="4"/>
    </row>
    <row r="76" spans="1:16" x14ac:dyDescent="0.25">
      <c r="A76" s="12" t="s">
        <v>3</v>
      </c>
      <c r="B76" s="12" t="s">
        <v>25</v>
      </c>
      <c r="C76" s="6" t="s">
        <v>33</v>
      </c>
      <c r="D76" s="7">
        <v>6515</v>
      </c>
      <c r="E76" s="7">
        <v>14309</v>
      </c>
      <c r="F76" s="4">
        <f t="shared" si="2"/>
        <v>1.1963161933998465</v>
      </c>
      <c r="K76" s="12" t="s">
        <v>3</v>
      </c>
      <c r="L76" s="12" t="s">
        <v>25</v>
      </c>
      <c r="M76" s="6" t="s">
        <v>31</v>
      </c>
      <c r="N76" s="7">
        <v>1619</v>
      </c>
      <c r="O76" s="7">
        <v>7072</v>
      </c>
      <c r="P76" s="4">
        <f t="shared" si="3"/>
        <v>3.3681284743668933</v>
      </c>
    </row>
    <row r="77" spans="1:16" x14ac:dyDescent="0.25">
      <c r="A77" s="12" t="s">
        <v>3</v>
      </c>
      <c r="B77" s="12" t="s">
        <v>25</v>
      </c>
      <c r="C77" s="6" t="s">
        <v>31</v>
      </c>
      <c r="D77" s="7">
        <v>62555</v>
      </c>
      <c r="E77" s="7">
        <v>7072</v>
      </c>
      <c r="F77" s="4">
        <f t="shared" si="2"/>
        <v>-0.88694748621213337</v>
      </c>
      <c r="K77" s="12" t="s">
        <v>3</v>
      </c>
      <c r="L77" s="12" t="s">
        <v>25</v>
      </c>
      <c r="M77" s="6" t="s">
        <v>30</v>
      </c>
      <c r="N77" s="7"/>
      <c r="O77" s="7">
        <v>850</v>
      </c>
      <c r="P77" s="4"/>
    </row>
    <row r="78" spans="1:16" x14ac:dyDescent="0.25">
      <c r="A78" s="12" t="s">
        <v>3</v>
      </c>
      <c r="B78" s="12" t="s">
        <v>25</v>
      </c>
      <c r="C78" s="6" t="s">
        <v>30</v>
      </c>
      <c r="D78" s="7">
        <v>22648</v>
      </c>
      <c r="E78" s="7">
        <v>850</v>
      </c>
      <c r="F78" s="4">
        <f t="shared" si="2"/>
        <v>-0.96246909219357113</v>
      </c>
      <c r="K78" s="12" t="s">
        <v>3</v>
      </c>
      <c r="L78" s="12" t="s">
        <v>25</v>
      </c>
      <c r="M78" s="6" t="s">
        <v>29</v>
      </c>
      <c r="N78" s="7">
        <v>1953</v>
      </c>
      <c r="O78" s="7"/>
      <c r="P78" s="4">
        <f t="shared" si="3"/>
        <v>-1</v>
      </c>
    </row>
    <row r="79" spans="1:16" x14ac:dyDescent="0.25">
      <c r="A79" s="12" t="s">
        <v>3</v>
      </c>
      <c r="B79" s="12" t="s">
        <v>25</v>
      </c>
      <c r="C79" s="6" t="s">
        <v>29</v>
      </c>
      <c r="D79" s="7">
        <v>9500</v>
      </c>
      <c r="E79" s="7"/>
      <c r="F79" s="4">
        <f t="shared" si="2"/>
        <v>-1</v>
      </c>
      <c r="K79" s="12" t="s">
        <v>3</v>
      </c>
      <c r="L79" s="12" t="s">
        <v>25</v>
      </c>
      <c r="M79" s="6" t="s">
        <v>28</v>
      </c>
      <c r="N79" s="7">
        <v>15093</v>
      </c>
      <c r="O79" s="7">
        <v>86470</v>
      </c>
      <c r="P79" s="4">
        <f t="shared" si="3"/>
        <v>4.7291459617041012</v>
      </c>
    </row>
    <row r="80" spans="1:16" x14ac:dyDescent="0.25">
      <c r="A80" s="12" t="s">
        <v>3</v>
      </c>
      <c r="B80" s="12" t="s">
        <v>25</v>
      </c>
      <c r="C80" s="6" t="s">
        <v>28</v>
      </c>
      <c r="D80" s="7">
        <v>19479</v>
      </c>
      <c r="E80" s="7">
        <v>86470</v>
      </c>
      <c r="F80" s="4">
        <f t="shared" si="2"/>
        <v>3.4391395862210588</v>
      </c>
      <c r="K80" s="12" t="s">
        <v>3</v>
      </c>
      <c r="L80" s="12" t="s">
        <v>25</v>
      </c>
      <c r="M80" s="6" t="s">
        <v>26</v>
      </c>
      <c r="N80" s="7">
        <v>1105231</v>
      </c>
      <c r="O80" s="7">
        <v>1034623</v>
      </c>
      <c r="P80" s="4">
        <f t="shared" si="3"/>
        <v>-6.3885287329074197E-2</v>
      </c>
    </row>
    <row r="81" spans="1:16" x14ac:dyDescent="0.25">
      <c r="A81" s="12" t="s">
        <v>3</v>
      </c>
      <c r="B81" s="12" t="s">
        <v>25</v>
      </c>
      <c r="C81" s="6" t="s">
        <v>26</v>
      </c>
      <c r="D81" s="7">
        <v>504301</v>
      </c>
      <c r="E81" s="7">
        <v>1034623</v>
      </c>
      <c r="F81" s="4">
        <f t="shared" si="2"/>
        <v>1.0515981526905558</v>
      </c>
      <c r="K81" s="12" t="s">
        <v>3</v>
      </c>
      <c r="L81" s="12" t="s">
        <v>22</v>
      </c>
      <c r="M81" s="11" t="s">
        <v>0</v>
      </c>
      <c r="N81" s="10">
        <v>6399496</v>
      </c>
      <c r="O81" s="10">
        <v>7449360</v>
      </c>
      <c r="P81" s="4">
        <f t="shared" si="3"/>
        <v>0.16405416926582969</v>
      </c>
    </row>
    <row r="82" spans="1:16" x14ac:dyDescent="0.25">
      <c r="A82" s="12" t="s">
        <v>3</v>
      </c>
      <c r="B82" s="12" t="s">
        <v>22</v>
      </c>
      <c r="C82" s="11" t="s">
        <v>0</v>
      </c>
      <c r="D82" s="10">
        <v>5228899</v>
      </c>
      <c r="E82" s="10">
        <v>7449360</v>
      </c>
      <c r="F82" s="4">
        <f t="shared" si="2"/>
        <v>0.42465172878649982</v>
      </c>
      <c r="K82" s="12" t="s">
        <v>3</v>
      </c>
      <c r="L82" s="12" t="s">
        <v>22</v>
      </c>
      <c r="M82" s="6" t="s">
        <v>24</v>
      </c>
      <c r="N82" s="7">
        <v>449814</v>
      </c>
      <c r="O82" s="7">
        <v>850554</v>
      </c>
      <c r="P82" s="4">
        <f t="shared" si="3"/>
        <v>0.89090157265002867</v>
      </c>
    </row>
    <row r="83" spans="1:16" x14ac:dyDescent="0.25">
      <c r="A83" s="12" t="s">
        <v>3</v>
      </c>
      <c r="B83" s="12" t="s">
        <v>22</v>
      </c>
      <c r="C83" s="6" t="s">
        <v>24</v>
      </c>
      <c r="D83" s="7">
        <v>921577</v>
      </c>
      <c r="E83" s="7">
        <v>850554</v>
      </c>
      <c r="F83" s="4">
        <f t="shared" si="2"/>
        <v>-7.706681047812608E-2</v>
      </c>
      <c r="K83" s="12" t="s">
        <v>3</v>
      </c>
      <c r="L83" s="12" t="s">
        <v>22</v>
      </c>
      <c r="M83" s="6" t="s">
        <v>23</v>
      </c>
      <c r="N83" s="7">
        <v>114012</v>
      </c>
      <c r="O83" s="7">
        <v>53560</v>
      </c>
      <c r="P83" s="4">
        <f t="shared" si="3"/>
        <v>-0.5302248886082167</v>
      </c>
    </row>
    <row r="84" spans="1:16" x14ac:dyDescent="0.25">
      <c r="A84" s="12" t="s">
        <v>3</v>
      </c>
      <c r="B84" s="12" t="s">
        <v>22</v>
      </c>
      <c r="C84" s="6" t="s">
        <v>23</v>
      </c>
      <c r="D84" s="7">
        <v>132639</v>
      </c>
      <c r="E84" s="7">
        <v>53560</v>
      </c>
      <c r="F84" s="4">
        <f t="shared" si="2"/>
        <v>-0.59619719690287165</v>
      </c>
      <c r="K84" s="12" t="s">
        <v>3</v>
      </c>
      <c r="L84" s="12" t="s">
        <v>22</v>
      </c>
      <c r="M84" s="6" t="s">
        <v>21</v>
      </c>
      <c r="N84" s="7">
        <v>5835670</v>
      </c>
      <c r="O84" s="7">
        <v>6545246</v>
      </c>
      <c r="P84" s="4">
        <f t="shared" si="3"/>
        <v>0.12159289336100225</v>
      </c>
    </row>
    <row r="85" spans="1:16" x14ac:dyDescent="0.25">
      <c r="A85" s="12" t="s">
        <v>3</v>
      </c>
      <c r="B85" s="12" t="s">
        <v>22</v>
      </c>
      <c r="C85" s="6" t="s">
        <v>21</v>
      </c>
      <c r="D85" s="7">
        <v>4174683</v>
      </c>
      <c r="E85" s="7">
        <v>6545246</v>
      </c>
      <c r="F85" s="4">
        <f t="shared" si="2"/>
        <v>0.56784263619537101</v>
      </c>
      <c r="K85" s="12" t="s">
        <v>3</v>
      </c>
      <c r="L85" s="12" t="s">
        <v>9</v>
      </c>
      <c r="M85" s="11" t="s">
        <v>0</v>
      </c>
      <c r="N85" s="10">
        <v>70862</v>
      </c>
      <c r="O85" s="10">
        <v>41025</v>
      </c>
      <c r="P85" s="4">
        <f t="shared" si="3"/>
        <v>-0.42105783071321723</v>
      </c>
    </row>
    <row r="86" spans="1:16" x14ac:dyDescent="0.25">
      <c r="A86" s="12" t="s">
        <v>3</v>
      </c>
      <c r="B86" s="12" t="s">
        <v>9</v>
      </c>
      <c r="C86" s="11" t="s">
        <v>0</v>
      </c>
      <c r="D86" s="10">
        <v>82175</v>
      </c>
      <c r="E86" s="10">
        <v>41025</v>
      </c>
      <c r="F86" s="4">
        <f t="shared" si="2"/>
        <v>-0.50076057195010648</v>
      </c>
      <c r="K86" s="12" t="s">
        <v>3</v>
      </c>
      <c r="L86" s="12" t="s">
        <v>9</v>
      </c>
      <c r="M86" s="6" t="s">
        <v>127</v>
      </c>
      <c r="N86" s="7">
        <v>31285</v>
      </c>
      <c r="O86" s="7"/>
      <c r="P86" s="4">
        <f t="shared" si="3"/>
        <v>-1</v>
      </c>
    </row>
    <row r="87" spans="1:16" x14ac:dyDescent="0.25">
      <c r="A87" s="12" t="s">
        <v>3</v>
      </c>
      <c r="B87" s="12" t="s">
        <v>9</v>
      </c>
      <c r="C87" s="6" t="s">
        <v>167</v>
      </c>
      <c r="D87" s="7">
        <v>18865</v>
      </c>
      <c r="E87" s="7"/>
      <c r="F87" s="4">
        <f t="shared" si="2"/>
        <v>-1</v>
      </c>
      <c r="K87" s="12" t="s">
        <v>3</v>
      </c>
      <c r="L87" s="12" t="s">
        <v>9</v>
      </c>
      <c r="M87" s="6" t="s">
        <v>122</v>
      </c>
      <c r="N87" s="7"/>
      <c r="O87" s="7">
        <v>958</v>
      </c>
      <c r="P87" s="4"/>
    </row>
    <row r="88" spans="1:16" x14ac:dyDescent="0.25">
      <c r="A88" s="12" t="s">
        <v>3</v>
      </c>
      <c r="B88" s="12" t="s">
        <v>9</v>
      </c>
      <c r="C88" s="6" t="s">
        <v>18</v>
      </c>
      <c r="D88" s="7">
        <v>150</v>
      </c>
      <c r="E88" s="7"/>
      <c r="F88" s="4">
        <f t="shared" si="2"/>
        <v>-1</v>
      </c>
      <c r="K88" s="12" t="s">
        <v>3</v>
      </c>
      <c r="L88" s="12" t="s">
        <v>9</v>
      </c>
      <c r="M88" s="6" t="s">
        <v>120</v>
      </c>
      <c r="N88" s="7">
        <v>2234</v>
      </c>
      <c r="O88" s="7"/>
      <c r="P88" s="4">
        <f t="shared" si="3"/>
        <v>-1</v>
      </c>
    </row>
    <row r="89" spans="1:16" x14ac:dyDescent="0.25">
      <c r="A89" s="12" t="s">
        <v>3</v>
      </c>
      <c r="B89" s="12" t="s">
        <v>9</v>
      </c>
      <c r="C89" s="6" t="s">
        <v>122</v>
      </c>
      <c r="D89" s="7"/>
      <c r="E89" s="7">
        <v>958</v>
      </c>
      <c r="F89" s="4"/>
      <c r="K89" s="12" t="s">
        <v>3</v>
      </c>
      <c r="L89" s="12" t="s">
        <v>9</v>
      </c>
      <c r="M89" s="6" t="s">
        <v>17</v>
      </c>
      <c r="N89" s="7"/>
      <c r="O89" s="7">
        <v>14000</v>
      </c>
      <c r="P89" s="4"/>
    </row>
    <row r="90" spans="1:16" x14ac:dyDescent="0.25">
      <c r="A90" s="12" t="s">
        <v>3</v>
      </c>
      <c r="B90" s="12" t="s">
        <v>9</v>
      </c>
      <c r="C90" s="6" t="s">
        <v>17</v>
      </c>
      <c r="D90" s="7"/>
      <c r="E90" s="7">
        <v>14000</v>
      </c>
      <c r="F90" s="4"/>
      <c r="K90" s="12" t="s">
        <v>3</v>
      </c>
      <c r="L90" s="12" t="s">
        <v>9</v>
      </c>
      <c r="M90" s="6" t="s">
        <v>15</v>
      </c>
      <c r="N90" s="7">
        <v>13644</v>
      </c>
      <c r="O90" s="7">
        <v>874</v>
      </c>
      <c r="P90" s="4">
        <f t="shared" si="3"/>
        <v>-0.93594253884491352</v>
      </c>
    </row>
    <row r="91" spans="1:16" x14ac:dyDescent="0.25">
      <c r="A91" s="12" t="s">
        <v>3</v>
      </c>
      <c r="B91" s="12" t="s">
        <v>9</v>
      </c>
      <c r="C91" s="6" t="s">
        <v>170</v>
      </c>
      <c r="D91" s="7">
        <v>18893</v>
      </c>
      <c r="E91" s="7"/>
      <c r="F91" s="4">
        <f t="shared" si="2"/>
        <v>-1</v>
      </c>
      <c r="K91" s="12" t="s">
        <v>3</v>
      </c>
      <c r="L91" s="12" t="s">
        <v>9</v>
      </c>
      <c r="M91" s="6" t="s">
        <v>12</v>
      </c>
      <c r="N91" s="7">
        <v>23699</v>
      </c>
      <c r="O91" s="7">
        <v>25193</v>
      </c>
      <c r="P91" s="4">
        <f t="shared" si="3"/>
        <v>6.3040634625933581E-2</v>
      </c>
    </row>
    <row r="92" spans="1:16" x14ac:dyDescent="0.25">
      <c r="A92" s="12" t="s">
        <v>3</v>
      </c>
      <c r="B92" s="12" t="s">
        <v>9</v>
      </c>
      <c r="C92" s="6" t="s">
        <v>15</v>
      </c>
      <c r="D92" s="7"/>
      <c r="E92" s="7">
        <v>874</v>
      </c>
      <c r="F92" s="4"/>
      <c r="K92" s="12" t="s">
        <v>3</v>
      </c>
      <c r="L92" s="12" t="s">
        <v>2</v>
      </c>
      <c r="M92" s="11" t="s">
        <v>0</v>
      </c>
      <c r="N92" s="10">
        <v>7175376</v>
      </c>
      <c r="O92" s="10">
        <v>6760265</v>
      </c>
      <c r="P92" s="4">
        <f t="shared" si="3"/>
        <v>-5.7852159942559107E-2</v>
      </c>
    </row>
    <row r="93" spans="1:16" x14ac:dyDescent="0.25">
      <c r="A93" s="12" t="s">
        <v>3</v>
      </c>
      <c r="B93" s="12" t="s">
        <v>9</v>
      </c>
      <c r="C93" s="6" t="s">
        <v>12</v>
      </c>
      <c r="D93" s="7">
        <v>44267</v>
      </c>
      <c r="E93" s="7">
        <v>25193</v>
      </c>
      <c r="F93" s="4">
        <f t="shared" si="2"/>
        <v>-0.4308853095985723</v>
      </c>
      <c r="K93" s="12" t="s">
        <v>3</v>
      </c>
      <c r="L93" s="12" t="s">
        <v>2</v>
      </c>
      <c r="M93" s="6" t="s">
        <v>153</v>
      </c>
      <c r="N93" s="7"/>
      <c r="O93" s="7">
        <v>17394</v>
      </c>
      <c r="P93" s="4"/>
    </row>
    <row r="94" spans="1:16" x14ac:dyDescent="0.25">
      <c r="A94" s="12" t="s">
        <v>3</v>
      </c>
      <c r="B94" s="12" t="s">
        <v>2</v>
      </c>
      <c r="C94" s="11" t="s">
        <v>0</v>
      </c>
      <c r="D94" s="10">
        <v>7021206</v>
      </c>
      <c r="E94" s="10">
        <v>6760265</v>
      </c>
      <c r="F94" s="4">
        <f t="shared" si="2"/>
        <v>-3.7164697916568748E-2</v>
      </c>
      <c r="K94" s="12" t="s">
        <v>3</v>
      </c>
      <c r="L94" s="12" t="s">
        <v>2</v>
      </c>
      <c r="M94" s="6" t="s">
        <v>5</v>
      </c>
      <c r="N94" s="7">
        <v>71132</v>
      </c>
      <c r="O94" s="7">
        <v>279652</v>
      </c>
      <c r="P94" s="4">
        <f t="shared" si="3"/>
        <v>2.9314513861553171</v>
      </c>
    </row>
    <row r="95" spans="1:16" x14ac:dyDescent="0.25">
      <c r="A95" s="12" t="s">
        <v>3</v>
      </c>
      <c r="B95" s="12" t="s">
        <v>2</v>
      </c>
      <c r="C95" s="6" t="s">
        <v>7</v>
      </c>
      <c r="D95" s="7">
        <v>5050</v>
      </c>
      <c r="E95" s="7"/>
      <c r="F95" s="4">
        <f t="shared" si="2"/>
        <v>-1</v>
      </c>
      <c r="K95" s="12" t="s">
        <v>3</v>
      </c>
      <c r="L95" s="12" t="s">
        <v>2</v>
      </c>
      <c r="M95" s="6" t="s">
        <v>4</v>
      </c>
      <c r="N95" s="7">
        <v>1295731</v>
      </c>
      <c r="O95" s="7">
        <v>796935</v>
      </c>
      <c r="P95" s="4">
        <f t="shared" si="3"/>
        <v>-0.38495335837453915</v>
      </c>
    </row>
    <row r="96" spans="1:16" x14ac:dyDescent="0.25">
      <c r="A96" s="12" t="s">
        <v>3</v>
      </c>
      <c r="B96" s="12" t="s">
        <v>2</v>
      </c>
      <c r="C96" s="6" t="s">
        <v>6</v>
      </c>
      <c r="D96" s="7">
        <v>8726</v>
      </c>
      <c r="E96" s="7"/>
      <c r="F96" s="4">
        <f t="shared" si="2"/>
        <v>-1</v>
      </c>
      <c r="K96" s="12" t="s">
        <v>3</v>
      </c>
      <c r="L96" s="12" t="s">
        <v>2</v>
      </c>
      <c r="M96" s="6" t="s">
        <v>1</v>
      </c>
      <c r="N96" s="7">
        <v>5808513</v>
      </c>
      <c r="O96" s="7">
        <v>5666284</v>
      </c>
      <c r="P96" s="4">
        <f t="shared" si="3"/>
        <v>-2.4486301399342655E-2</v>
      </c>
    </row>
    <row r="97" spans="1:16" x14ac:dyDescent="0.25">
      <c r="A97" s="12" t="s">
        <v>3</v>
      </c>
      <c r="B97" s="12" t="s">
        <v>2</v>
      </c>
      <c r="C97" s="6" t="s">
        <v>153</v>
      </c>
      <c r="D97" s="7"/>
      <c r="E97" s="7">
        <v>17394</v>
      </c>
      <c r="F97" s="4"/>
      <c r="K97" s="13" t="s">
        <v>0</v>
      </c>
      <c r="L97" s="17"/>
      <c r="M97" s="14"/>
      <c r="N97" s="10">
        <v>391056550</v>
      </c>
      <c r="O97" s="10">
        <v>417089905</v>
      </c>
      <c r="P97" s="4">
        <f t="shared" si="3"/>
        <v>6.6571842358860892E-2</v>
      </c>
    </row>
    <row r="98" spans="1:16" x14ac:dyDescent="0.25">
      <c r="A98" s="12" t="s">
        <v>3</v>
      </c>
      <c r="B98" s="12" t="s">
        <v>2</v>
      </c>
      <c r="C98" s="6" t="s">
        <v>5</v>
      </c>
      <c r="D98" s="7">
        <v>67703</v>
      </c>
      <c r="E98" s="7">
        <v>279652</v>
      </c>
      <c r="F98" s="4">
        <f t="shared" si="2"/>
        <v>3.1305702849209047</v>
      </c>
    </row>
    <row r="99" spans="1:16" x14ac:dyDescent="0.25">
      <c r="A99" s="12" t="s">
        <v>3</v>
      </c>
      <c r="B99" s="12" t="s">
        <v>2</v>
      </c>
      <c r="C99" s="6" t="s">
        <v>4</v>
      </c>
      <c r="D99" s="7">
        <v>1280744</v>
      </c>
      <c r="E99" s="7">
        <v>796935</v>
      </c>
      <c r="F99" s="4">
        <f t="shared" si="2"/>
        <v>-0.37775621045267438</v>
      </c>
    </row>
    <row r="100" spans="1:16" x14ac:dyDescent="0.25">
      <c r="A100" s="12" t="s">
        <v>3</v>
      </c>
      <c r="B100" s="12" t="s">
        <v>2</v>
      </c>
      <c r="C100" s="6" t="s">
        <v>1</v>
      </c>
      <c r="D100" s="7">
        <v>5658983</v>
      </c>
      <c r="E100" s="7">
        <v>5666284</v>
      </c>
      <c r="F100" s="4">
        <f t="shared" si="2"/>
        <v>1.2901611473298295E-3</v>
      </c>
    </row>
    <row r="101" spans="1:16" x14ac:dyDescent="0.25">
      <c r="A101" s="13" t="s">
        <v>0</v>
      </c>
      <c r="B101" s="17"/>
      <c r="C101" s="14"/>
      <c r="D101" s="10">
        <v>367750423</v>
      </c>
      <c r="E101" s="10">
        <v>417089905</v>
      </c>
      <c r="F101" s="4">
        <f t="shared" si="2"/>
        <v>0.13416567028666612</v>
      </c>
    </row>
  </sheetData>
  <mergeCells count="28">
    <mergeCell ref="A101:C101"/>
    <mergeCell ref="K97:M97"/>
    <mergeCell ref="A32:A100"/>
    <mergeCell ref="B33:B51"/>
    <mergeCell ref="B52:B59"/>
    <mergeCell ref="B60:B67"/>
    <mergeCell ref="B68:B81"/>
    <mergeCell ref="B82:B85"/>
    <mergeCell ref="B86:B93"/>
    <mergeCell ref="B94:B100"/>
    <mergeCell ref="K32:K96"/>
    <mergeCell ref="L33:L51"/>
    <mergeCell ref="L52:L59"/>
    <mergeCell ref="L60:L67"/>
    <mergeCell ref="L68:L80"/>
    <mergeCell ref="L92:L96"/>
    <mergeCell ref="L32:M32"/>
    <mergeCell ref="L81:L84"/>
    <mergeCell ref="L85:L91"/>
    <mergeCell ref="A1:C1"/>
    <mergeCell ref="B3:C3"/>
    <mergeCell ref="B32:C32"/>
    <mergeCell ref="K1:M1"/>
    <mergeCell ref="K3:K31"/>
    <mergeCell ref="L3:M3"/>
    <mergeCell ref="L4:L31"/>
    <mergeCell ref="A3:A31"/>
    <mergeCell ref="B4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P156"/>
  <sheetViews>
    <sheetView workbookViewId="0">
      <selection activeCell="P2" sqref="P2"/>
    </sheetView>
  </sheetViews>
  <sheetFormatPr defaultColWidth="9.140625" defaultRowHeight="15" x14ac:dyDescent="0.25"/>
  <cols>
    <col min="4" max="4" width="13" customWidth="1"/>
    <col min="5" max="5" width="13.42578125" customWidth="1"/>
    <col min="7" max="10" width="9.140625" style="8"/>
    <col min="14" max="14" width="12.42578125" customWidth="1"/>
    <col min="15" max="15" width="12.85546875" customWidth="1"/>
    <col min="16" max="16" width="12" customWidth="1"/>
    <col min="17" max="16384" width="9.140625" style="8"/>
  </cols>
  <sheetData>
    <row r="1" spans="1:16" x14ac:dyDescent="0.25">
      <c r="A1" s="15" t="s">
        <v>161</v>
      </c>
      <c r="B1" s="16"/>
      <c r="C1" s="16"/>
      <c r="D1" s="9">
        <v>2024</v>
      </c>
      <c r="E1" s="9">
        <v>2025</v>
      </c>
      <c r="K1" s="15" t="s">
        <v>162</v>
      </c>
      <c r="L1" s="16"/>
      <c r="M1" s="16"/>
      <c r="N1" s="3" t="s">
        <v>171</v>
      </c>
      <c r="O1" s="3" t="s">
        <v>182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F2" t="s">
        <v>154</v>
      </c>
      <c r="K2" s="5"/>
      <c r="L2" s="5"/>
      <c r="M2" s="5"/>
      <c r="N2" s="5" t="s">
        <v>113</v>
      </c>
      <c r="O2" s="5" t="s">
        <v>113</v>
      </c>
      <c r="P2" t="s">
        <v>154</v>
      </c>
    </row>
    <row r="3" spans="1:16" x14ac:dyDescent="0.25">
      <c r="A3" s="12" t="s">
        <v>85</v>
      </c>
      <c r="B3" s="13" t="s">
        <v>0</v>
      </c>
      <c r="C3" s="14"/>
      <c r="D3" s="10">
        <v>45106697</v>
      </c>
      <c r="E3" s="10">
        <v>43965499</v>
      </c>
      <c r="F3" s="4">
        <f>(E3-D3)/D3</f>
        <v>-2.5299968206494924E-2</v>
      </c>
      <c r="K3" s="12" t="s">
        <v>85</v>
      </c>
      <c r="L3" s="13" t="s">
        <v>0</v>
      </c>
      <c r="M3" s="14"/>
      <c r="N3" s="10">
        <v>39136672</v>
      </c>
      <c r="O3" s="10">
        <v>43965499</v>
      </c>
      <c r="P3" s="4">
        <f>(O3-N3)/N3</f>
        <v>0.12338368985487576</v>
      </c>
    </row>
    <row r="4" spans="1:16" x14ac:dyDescent="0.25">
      <c r="A4" s="12" t="s">
        <v>85</v>
      </c>
      <c r="B4" s="12" t="s">
        <v>84</v>
      </c>
      <c r="C4" s="11" t="s">
        <v>0</v>
      </c>
      <c r="D4" s="10">
        <v>45106697</v>
      </c>
      <c r="E4" s="10">
        <v>43965499</v>
      </c>
      <c r="F4" s="4">
        <f t="shared" ref="F4:F66" si="0">(E4-D4)/D4</f>
        <v>-2.5299968206494924E-2</v>
      </c>
      <c r="K4" s="12" t="s">
        <v>85</v>
      </c>
      <c r="L4" s="12" t="s">
        <v>84</v>
      </c>
      <c r="M4" s="11" t="s">
        <v>0</v>
      </c>
      <c r="N4" s="10">
        <v>39136672</v>
      </c>
      <c r="O4" s="10">
        <v>43965499</v>
      </c>
      <c r="P4" s="4">
        <f t="shared" ref="P4:P67" si="1">(O4-N4)/N4</f>
        <v>0.12338368985487576</v>
      </c>
    </row>
    <row r="5" spans="1:16" x14ac:dyDescent="0.25">
      <c r="A5" s="12" t="s">
        <v>85</v>
      </c>
      <c r="B5" s="12" t="s">
        <v>84</v>
      </c>
      <c r="C5" s="6" t="s">
        <v>112</v>
      </c>
      <c r="D5" s="7">
        <v>144080</v>
      </c>
      <c r="E5" s="7">
        <v>478011</v>
      </c>
      <c r="F5" s="4">
        <f t="shared" si="0"/>
        <v>2.3176776790671849</v>
      </c>
      <c r="K5" s="12" t="s">
        <v>85</v>
      </c>
      <c r="L5" s="12" t="s">
        <v>84</v>
      </c>
      <c r="M5" s="6" t="s">
        <v>112</v>
      </c>
      <c r="N5" s="7">
        <v>204393</v>
      </c>
      <c r="O5" s="7">
        <v>478011</v>
      </c>
      <c r="P5" s="4">
        <f t="shared" si="1"/>
        <v>1.3386857671250973</v>
      </c>
    </row>
    <row r="6" spans="1:16" x14ac:dyDescent="0.25">
      <c r="A6" s="12" t="s">
        <v>85</v>
      </c>
      <c r="B6" s="12" t="s">
        <v>84</v>
      </c>
      <c r="C6" s="6" t="s">
        <v>111</v>
      </c>
      <c r="D6" s="7">
        <v>1273751</v>
      </c>
      <c r="E6" s="7">
        <v>594399</v>
      </c>
      <c r="F6" s="4">
        <f t="shared" si="0"/>
        <v>-0.53334756950141748</v>
      </c>
      <c r="K6" s="12" t="s">
        <v>85</v>
      </c>
      <c r="L6" s="12" t="s">
        <v>84</v>
      </c>
      <c r="M6" s="6" t="s">
        <v>111</v>
      </c>
      <c r="N6" s="7">
        <v>612806</v>
      </c>
      <c r="O6" s="7">
        <v>594399</v>
      </c>
      <c r="P6" s="4">
        <f t="shared" si="1"/>
        <v>-3.0037238538787151E-2</v>
      </c>
    </row>
    <row r="7" spans="1:16" x14ac:dyDescent="0.25">
      <c r="A7" s="12" t="s">
        <v>85</v>
      </c>
      <c r="B7" s="12" t="s">
        <v>84</v>
      </c>
      <c r="C7" s="6" t="s">
        <v>110</v>
      </c>
      <c r="D7" s="7">
        <v>85877</v>
      </c>
      <c r="E7" s="7">
        <v>57730</v>
      </c>
      <c r="F7" s="4">
        <f t="shared" si="0"/>
        <v>-0.32775946993956473</v>
      </c>
      <c r="K7" s="12" t="s">
        <v>85</v>
      </c>
      <c r="L7" s="12" t="s">
        <v>84</v>
      </c>
      <c r="M7" s="6" t="s">
        <v>110</v>
      </c>
      <c r="N7" s="7">
        <v>76853</v>
      </c>
      <c r="O7" s="7">
        <v>57730</v>
      </c>
      <c r="P7" s="4">
        <f t="shared" si="1"/>
        <v>-0.24882568019465734</v>
      </c>
    </row>
    <row r="8" spans="1:16" x14ac:dyDescent="0.25">
      <c r="A8" s="12" t="s">
        <v>85</v>
      </c>
      <c r="B8" s="12" t="s">
        <v>84</v>
      </c>
      <c r="C8" s="6" t="s">
        <v>109</v>
      </c>
      <c r="D8" s="7">
        <v>14959</v>
      </c>
      <c r="E8" s="7">
        <v>37477</v>
      </c>
      <c r="F8" s="4">
        <f t="shared" si="0"/>
        <v>1.5053145263720837</v>
      </c>
      <c r="K8" s="12" t="s">
        <v>85</v>
      </c>
      <c r="L8" s="12" t="s">
        <v>84</v>
      </c>
      <c r="M8" s="6" t="s">
        <v>109</v>
      </c>
      <c r="N8" s="7">
        <v>27335</v>
      </c>
      <c r="O8" s="7">
        <v>37477</v>
      </c>
      <c r="P8" s="4">
        <f t="shared" si="1"/>
        <v>0.37102615694164992</v>
      </c>
    </row>
    <row r="9" spans="1:16" x14ac:dyDescent="0.25">
      <c r="A9" s="12" t="s">
        <v>85</v>
      </c>
      <c r="B9" s="12" t="s">
        <v>84</v>
      </c>
      <c r="C9" s="6" t="s">
        <v>108</v>
      </c>
      <c r="D9" s="7">
        <v>42397</v>
      </c>
      <c r="E9" s="7">
        <v>61428</v>
      </c>
      <c r="F9" s="4">
        <f t="shared" si="0"/>
        <v>0.44887609972403708</v>
      </c>
      <c r="K9" s="12" t="s">
        <v>85</v>
      </c>
      <c r="L9" s="12" t="s">
        <v>84</v>
      </c>
      <c r="M9" s="6" t="s">
        <v>108</v>
      </c>
      <c r="N9" s="7">
        <v>72132</v>
      </c>
      <c r="O9" s="7">
        <v>61428</v>
      </c>
      <c r="P9" s="4">
        <f t="shared" si="1"/>
        <v>-0.14839460988188322</v>
      </c>
    </row>
    <row r="10" spans="1:16" x14ac:dyDescent="0.25">
      <c r="A10" s="12" t="s">
        <v>85</v>
      </c>
      <c r="B10" s="12" t="s">
        <v>84</v>
      </c>
      <c r="C10" s="6" t="s">
        <v>107</v>
      </c>
      <c r="D10" s="7">
        <v>2981238</v>
      </c>
      <c r="E10" s="7">
        <v>4693439</v>
      </c>
      <c r="F10" s="4">
        <f t="shared" si="0"/>
        <v>0.57432549833324276</v>
      </c>
      <c r="K10" s="12" t="s">
        <v>85</v>
      </c>
      <c r="L10" s="12" t="s">
        <v>84</v>
      </c>
      <c r="M10" s="6" t="s">
        <v>107</v>
      </c>
      <c r="N10" s="7">
        <v>4587556</v>
      </c>
      <c r="O10" s="7">
        <v>4693439</v>
      </c>
      <c r="P10" s="4">
        <f t="shared" si="1"/>
        <v>2.3080481197395739E-2</v>
      </c>
    </row>
    <row r="11" spans="1:16" x14ac:dyDescent="0.25">
      <c r="A11" s="12" t="s">
        <v>85</v>
      </c>
      <c r="B11" s="12" t="s">
        <v>84</v>
      </c>
      <c r="C11" s="6" t="s">
        <v>106</v>
      </c>
      <c r="D11" s="7">
        <v>370420</v>
      </c>
      <c r="E11" s="7">
        <v>337999</v>
      </c>
      <c r="F11" s="4">
        <f t="shared" si="0"/>
        <v>-8.7524971653798397E-2</v>
      </c>
      <c r="K11" s="12" t="s">
        <v>85</v>
      </c>
      <c r="L11" s="12" t="s">
        <v>84</v>
      </c>
      <c r="M11" s="6" t="s">
        <v>106</v>
      </c>
      <c r="N11" s="7">
        <v>461340</v>
      </c>
      <c r="O11" s="7">
        <v>337999</v>
      </c>
      <c r="P11" s="4">
        <f t="shared" si="1"/>
        <v>-0.26735379546538346</v>
      </c>
    </row>
    <row r="12" spans="1:16" x14ac:dyDescent="0.25">
      <c r="A12" s="12" t="s">
        <v>85</v>
      </c>
      <c r="B12" s="12" t="s">
        <v>84</v>
      </c>
      <c r="C12" s="6" t="s">
        <v>104</v>
      </c>
      <c r="D12" s="7">
        <v>35958</v>
      </c>
      <c r="E12" s="7">
        <v>17622</v>
      </c>
      <c r="F12" s="4">
        <f t="shared" si="0"/>
        <v>-0.50992824962456196</v>
      </c>
      <c r="K12" s="12" t="s">
        <v>85</v>
      </c>
      <c r="L12" s="12" t="s">
        <v>84</v>
      </c>
      <c r="M12" s="6" t="s">
        <v>104</v>
      </c>
      <c r="N12" s="7">
        <v>25386</v>
      </c>
      <c r="O12" s="7">
        <v>17622</v>
      </c>
      <c r="P12" s="4">
        <f t="shared" si="1"/>
        <v>-0.30583786338926966</v>
      </c>
    </row>
    <row r="13" spans="1:16" x14ac:dyDescent="0.25">
      <c r="A13" s="12" t="s">
        <v>85</v>
      </c>
      <c r="B13" s="12" t="s">
        <v>84</v>
      </c>
      <c r="C13" s="6" t="s">
        <v>103</v>
      </c>
      <c r="D13" s="7">
        <v>70554</v>
      </c>
      <c r="E13" s="7">
        <v>73391</v>
      </c>
      <c r="F13" s="4">
        <f t="shared" si="0"/>
        <v>4.021033534597613E-2</v>
      </c>
      <c r="K13" s="12" t="s">
        <v>85</v>
      </c>
      <c r="L13" s="12" t="s">
        <v>84</v>
      </c>
      <c r="M13" s="6" t="s">
        <v>103</v>
      </c>
      <c r="N13" s="7">
        <v>45927</v>
      </c>
      <c r="O13" s="7">
        <v>73391</v>
      </c>
      <c r="P13" s="4">
        <f t="shared" si="1"/>
        <v>0.59799246630522351</v>
      </c>
    </row>
    <row r="14" spans="1:16" x14ac:dyDescent="0.25">
      <c r="A14" s="12" t="s">
        <v>85</v>
      </c>
      <c r="B14" s="12" t="s">
        <v>84</v>
      </c>
      <c r="C14" s="6" t="s">
        <v>102</v>
      </c>
      <c r="D14" s="7">
        <v>10090266</v>
      </c>
      <c r="E14" s="7">
        <v>8431538</v>
      </c>
      <c r="F14" s="4">
        <f t="shared" si="0"/>
        <v>-0.16438892691233314</v>
      </c>
      <c r="K14" s="12" t="s">
        <v>85</v>
      </c>
      <c r="L14" s="12" t="s">
        <v>84</v>
      </c>
      <c r="M14" s="6" t="s">
        <v>102</v>
      </c>
      <c r="N14" s="7">
        <v>6995745</v>
      </c>
      <c r="O14" s="7">
        <v>8431538</v>
      </c>
      <c r="P14" s="4">
        <f t="shared" si="1"/>
        <v>0.20523804112356869</v>
      </c>
    </row>
    <row r="15" spans="1:16" x14ac:dyDescent="0.25">
      <c r="A15" s="12" t="s">
        <v>85</v>
      </c>
      <c r="B15" s="12" t="s">
        <v>84</v>
      </c>
      <c r="C15" s="6" t="s">
        <v>101</v>
      </c>
      <c r="D15" s="7">
        <v>7239704</v>
      </c>
      <c r="E15" s="7">
        <v>5262042</v>
      </c>
      <c r="F15" s="4">
        <f t="shared" si="0"/>
        <v>-0.27316890303802477</v>
      </c>
      <c r="K15" s="12" t="s">
        <v>85</v>
      </c>
      <c r="L15" s="12" t="s">
        <v>84</v>
      </c>
      <c r="M15" s="6" t="s">
        <v>101</v>
      </c>
      <c r="N15" s="7">
        <v>5025563</v>
      </c>
      <c r="O15" s="7">
        <v>5262042</v>
      </c>
      <c r="P15" s="4">
        <f t="shared" si="1"/>
        <v>4.7055225454342132E-2</v>
      </c>
    </row>
    <row r="16" spans="1:16" x14ac:dyDescent="0.25">
      <c r="A16" s="12" t="s">
        <v>85</v>
      </c>
      <c r="B16" s="12" t="s">
        <v>84</v>
      </c>
      <c r="C16" s="6" t="s">
        <v>100</v>
      </c>
      <c r="D16" s="7">
        <v>193274</v>
      </c>
      <c r="E16" s="7">
        <v>226943</v>
      </c>
      <c r="F16" s="4">
        <f t="shared" si="0"/>
        <v>0.17420346244192184</v>
      </c>
      <c r="K16" s="12" t="s">
        <v>85</v>
      </c>
      <c r="L16" s="12" t="s">
        <v>84</v>
      </c>
      <c r="M16" s="6" t="s">
        <v>100</v>
      </c>
      <c r="N16" s="7">
        <v>61795</v>
      </c>
      <c r="O16" s="7">
        <v>226943</v>
      </c>
      <c r="P16" s="4">
        <f t="shared" si="1"/>
        <v>2.6725139574399224</v>
      </c>
    </row>
    <row r="17" spans="1:16" x14ac:dyDescent="0.25">
      <c r="A17" s="12" t="s">
        <v>85</v>
      </c>
      <c r="B17" s="12" t="s">
        <v>84</v>
      </c>
      <c r="C17" s="6" t="s">
        <v>99</v>
      </c>
      <c r="D17" s="7">
        <v>173560</v>
      </c>
      <c r="E17" s="7">
        <v>89065</v>
      </c>
      <c r="F17" s="4">
        <f t="shared" si="0"/>
        <v>-0.48683452408389027</v>
      </c>
      <c r="K17" s="12" t="s">
        <v>85</v>
      </c>
      <c r="L17" s="12" t="s">
        <v>84</v>
      </c>
      <c r="M17" s="6" t="s">
        <v>99</v>
      </c>
      <c r="N17" s="7">
        <v>143894</v>
      </c>
      <c r="O17" s="7">
        <v>89065</v>
      </c>
      <c r="P17" s="4">
        <f t="shared" si="1"/>
        <v>-0.38103743033066007</v>
      </c>
    </row>
    <row r="18" spans="1:16" x14ac:dyDescent="0.25">
      <c r="A18" s="12" t="s">
        <v>85</v>
      </c>
      <c r="B18" s="12" t="s">
        <v>84</v>
      </c>
      <c r="C18" s="6" t="s">
        <v>98</v>
      </c>
      <c r="D18" s="7">
        <v>12514435</v>
      </c>
      <c r="E18" s="7">
        <v>13294178</v>
      </c>
      <c r="F18" s="4">
        <f t="shared" si="0"/>
        <v>6.2307487313650198E-2</v>
      </c>
      <c r="K18" s="12" t="s">
        <v>85</v>
      </c>
      <c r="L18" s="12" t="s">
        <v>84</v>
      </c>
      <c r="M18" s="6" t="s">
        <v>98</v>
      </c>
      <c r="N18" s="7">
        <v>12638988</v>
      </c>
      <c r="O18" s="7">
        <v>13294178</v>
      </c>
      <c r="P18" s="4">
        <f t="shared" si="1"/>
        <v>5.1838802283853742E-2</v>
      </c>
    </row>
    <row r="19" spans="1:16" x14ac:dyDescent="0.25">
      <c r="A19" s="12" t="s">
        <v>85</v>
      </c>
      <c r="B19" s="12" t="s">
        <v>84</v>
      </c>
      <c r="C19" s="6" t="s">
        <v>97</v>
      </c>
      <c r="D19" s="7">
        <v>1705813</v>
      </c>
      <c r="E19" s="7">
        <v>1262404</v>
      </c>
      <c r="F19" s="4">
        <f t="shared" si="0"/>
        <v>-0.25993998169787663</v>
      </c>
      <c r="K19" s="12" t="s">
        <v>85</v>
      </c>
      <c r="L19" s="12" t="s">
        <v>84</v>
      </c>
      <c r="M19" s="6" t="s">
        <v>97</v>
      </c>
      <c r="N19" s="7">
        <v>1012489</v>
      </c>
      <c r="O19" s="7">
        <v>1262404</v>
      </c>
      <c r="P19" s="4">
        <f t="shared" si="1"/>
        <v>0.24683231126461622</v>
      </c>
    </row>
    <row r="20" spans="1:16" x14ac:dyDescent="0.25">
      <c r="A20" s="12" t="s">
        <v>85</v>
      </c>
      <c r="B20" s="12" t="s">
        <v>84</v>
      </c>
      <c r="C20" s="6" t="s">
        <v>96</v>
      </c>
      <c r="D20" s="7">
        <v>20662</v>
      </c>
      <c r="E20" s="7">
        <v>38900</v>
      </c>
      <c r="F20" s="4">
        <f t="shared" si="0"/>
        <v>0.88268318652598976</v>
      </c>
      <c r="K20" s="12" t="s">
        <v>85</v>
      </c>
      <c r="L20" s="12" t="s">
        <v>84</v>
      </c>
      <c r="M20" s="6" t="s">
        <v>96</v>
      </c>
      <c r="N20" s="7">
        <v>45575</v>
      </c>
      <c r="O20" s="7">
        <v>38900</v>
      </c>
      <c r="P20" s="4">
        <f t="shared" si="1"/>
        <v>-0.14646187602852442</v>
      </c>
    </row>
    <row r="21" spans="1:16" x14ac:dyDescent="0.25">
      <c r="A21" s="12" t="s">
        <v>85</v>
      </c>
      <c r="B21" s="12" t="s">
        <v>84</v>
      </c>
      <c r="C21" s="6" t="s">
        <v>95</v>
      </c>
      <c r="D21" s="7">
        <v>151752</v>
      </c>
      <c r="E21" s="7">
        <v>92890</v>
      </c>
      <c r="F21" s="4">
        <f t="shared" si="0"/>
        <v>-0.38788286151088619</v>
      </c>
      <c r="K21" s="12" t="s">
        <v>85</v>
      </c>
      <c r="L21" s="12" t="s">
        <v>84</v>
      </c>
      <c r="M21" s="6" t="s">
        <v>95</v>
      </c>
      <c r="N21" s="7">
        <v>69477</v>
      </c>
      <c r="O21" s="7">
        <v>92890</v>
      </c>
      <c r="P21" s="4">
        <f t="shared" si="1"/>
        <v>0.33698921945392002</v>
      </c>
    </row>
    <row r="22" spans="1:16" x14ac:dyDescent="0.25">
      <c r="A22" s="12" t="s">
        <v>85</v>
      </c>
      <c r="B22" s="12" t="s">
        <v>84</v>
      </c>
      <c r="C22" s="6" t="s">
        <v>94</v>
      </c>
      <c r="D22" s="7">
        <v>12995</v>
      </c>
      <c r="E22" s="7">
        <v>76444</v>
      </c>
      <c r="F22" s="4">
        <f t="shared" si="0"/>
        <v>4.882570219315121</v>
      </c>
      <c r="K22" s="12" t="s">
        <v>85</v>
      </c>
      <c r="L22" s="12" t="s">
        <v>84</v>
      </c>
      <c r="M22" s="6" t="s">
        <v>94</v>
      </c>
      <c r="N22" s="7">
        <v>181025</v>
      </c>
      <c r="O22" s="7">
        <v>76444</v>
      </c>
      <c r="P22" s="4">
        <f t="shared" si="1"/>
        <v>-0.5777157851125535</v>
      </c>
    </row>
    <row r="23" spans="1:16" x14ac:dyDescent="0.25">
      <c r="A23" s="12" t="s">
        <v>85</v>
      </c>
      <c r="B23" s="12" t="s">
        <v>84</v>
      </c>
      <c r="C23" s="6" t="s">
        <v>93</v>
      </c>
      <c r="D23" s="7">
        <v>107504</v>
      </c>
      <c r="E23" s="7">
        <v>245478</v>
      </c>
      <c r="F23" s="4">
        <f t="shared" si="0"/>
        <v>1.2834313141836582</v>
      </c>
      <c r="K23" s="12" t="s">
        <v>85</v>
      </c>
      <c r="L23" s="12" t="s">
        <v>84</v>
      </c>
      <c r="M23" s="6" t="s">
        <v>93</v>
      </c>
      <c r="N23" s="7">
        <v>17245</v>
      </c>
      <c r="O23" s="7">
        <v>245478</v>
      </c>
      <c r="P23" s="4">
        <f t="shared" si="1"/>
        <v>13.2347347057118</v>
      </c>
    </row>
    <row r="24" spans="1:16" x14ac:dyDescent="0.25">
      <c r="A24" s="12" t="s">
        <v>85</v>
      </c>
      <c r="B24" s="12" t="s">
        <v>84</v>
      </c>
      <c r="C24" s="6" t="s">
        <v>92</v>
      </c>
      <c r="D24" s="7">
        <v>3820799</v>
      </c>
      <c r="E24" s="7">
        <v>4642846</v>
      </c>
      <c r="F24" s="4">
        <f t="shared" si="0"/>
        <v>0.21515054835389141</v>
      </c>
      <c r="K24" s="12" t="s">
        <v>85</v>
      </c>
      <c r="L24" s="12" t="s">
        <v>84</v>
      </c>
      <c r="M24" s="6" t="s">
        <v>92</v>
      </c>
      <c r="N24" s="7">
        <v>3455245</v>
      </c>
      <c r="O24" s="7">
        <v>4642846</v>
      </c>
      <c r="P24" s="4">
        <f t="shared" si="1"/>
        <v>0.34370963564088797</v>
      </c>
    </row>
    <row r="25" spans="1:16" x14ac:dyDescent="0.25">
      <c r="A25" s="12" t="s">
        <v>85</v>
      </c>
      <c r="B25" s="12" t="s">
        <v>84</v>
      </c>
      <c r="C25" s="6" t="s">
        <v>91</v>
      </c>
      <c r="D25" s="7">
        <v>736781</v>
      </c>
      <c r="E25" s="7">
        <v>1343020</v>
      </c>
      <c r="F25" s="4">
        <f t="shared" si="0"/>
        <v>0.82282116395509652</v>
      </c>
      <c r="K25" s="12" t="s">
        <v>85</v>
      </c>
      <c r="L25" s="12" t="s">
        <v>84</v>
      </c>
      <c r="M25" s="6" t="s">
        <v>91</v>
      </c>
      <c r="N25" s="7">
        <v>807711</v>
      </c>
      <c r="O25" s="7">
        <v>1343020</v>
      </c>
      <c r="P25" s="4">
        <f t="shared" si="1"/>
        <v>0.66274818592293527</v>
      </c>
    </row>
    <row r="26" spans="1:16" x14ac:dyDescent="0.25">
      <c r="A26" s="12" t="s">
        <v>85</v>
      </c>
      <c r="B26" s="12" t="s">
        <v>84</v>
      </c>
      <c r="C26" s="6" t="s">
        <v>90</v>
      </c>
      <c r="D26" s="7">
        <v>256432</v>
      </c>
      <c r="E26" s="7">
        <v>381604</v>
      </c>
      <c r="F26" s="4">
        <f t="shared" si="0"/>
        <v>0.4881294066263181</v>
      </c>
      <c r="K26" s="12" t="s">
        <v>85</v>
      </c>
      <c r="L26" s="12" t="s">
        <v>84</v>
      </c>
      <c r="M26" s="6" t="s">
        <v>90</v>
      </c>
      <c r="N26" s="7">
        <v>318174</v>
      </c>
      <c r="O26" s="7">
        <v>381604</v>
      </c>
      <c r="P26" s="4">
        <f t="shared" si="1"/>
        <v>0.19935632704117873</v>
      </c>
    </row>
    <row r="27" spans="1:16" x14ac:dyDescent="0.25">
      <c r="A27" s="12" t="s">
        <v>85</v>
      </c>
      <c r="B27" s="12" t="s">
        <v>84</v>
      </c>
      <c r="C27" s="6" t="s">
        <v>89</v>
      </c>
      <c r="D27" s="7">
        <v>86961</v>
      </c>
      <c r="E27" s="7">
        <v>109220</v>
      </c>
      <c r="F27" s="4">
        <f t="shared" si="0"/>
        <v>0.25596531778613402</v>
      </c>
      <c r="K27" s="12" t="s">
        <v>85</v>
      </c>
      <c r="L27" s="12" t="s">
        <v>84</v>
      </c>
      <c r="M27" s="6" t="s">
        <v>89</v>
      </c>
      <c r="N27" s="7">
        <v>80310</v>
      </c>
      <c r="O27" s="7">
        <v>109220</v>
      </c>
      <c r="P27" s="4">
        <f t="shared" si="1"/>
        <v>0.35998007720084674</v>
      </c>
    </row>
    <row r="28" spans="1:16" x14ac:dyDescent="0.25">
      <c r="A28" s="12" t="s">
        <v>85</v>
      </c>
      <c r="B28" s="12" t="s">
        <v>84</v>
      </c>
      <c r="C28" s="6" t="s">
        <v>88</v>
      </c>
      <c r="D28" s="7">
        <v>15071</v>
      </c>
      <c r="E28" s="7">
        <v>94860</v>
      </c>
      <c r="F28" s="4">
        <f t="shared" si="0"/>
        <v>5.2942074182204237</v>
      </c>
      <c r="K28" s="12" t="s">
        <v>85</v>
      </c>
      <c r="L28" s="12" t="s">
        <v>84</v>
      </c>
      <c r="M28" s="6" t="s">
        <v>88</v>
      </c>
      <c r="N28" s="7">
        <v>10542</v>
      </c>
      <c r="O28" s="7">
        <v>94860</v>
      </c>
      <c r="P28" s="4">
        <f t="shared" si="1"/>
        <v>7.9982925441092769</v>
      </c>
    </row>
    <row r="29" spans="1:16" x14ac:dyDescent="0.25">
      <c r="A29" s="12" t="s">
        <v>85</v>
      </c>
      <c r="B29" s="12" t="s">
        <v>84</v>
      </c>
      <c r="C29" s="6" t="s">
        <v>87</v>
      </c>
      <c r="D29" s="7">
        <v>37054</v>
      </c>
      <c r="E29" s="7">
        <v>61718</v>
      </c>
      <c r="F29" s="4">
        <f t="shared" si="0"/>
        <v>0.66562314459977334</v>
      </c>
      <c r="K29" s="12" t="s">
        <v>85</v>
      </c>
      <c r="L29" s="12" t="s">
        <v>84</v>
      </c>
      <c r="M29" s="6" t="s">
        <v>87</v>
      </c>
      <c r="N29" s="7">
        <v>36803</v>
      </c>
      <c r="O29" s="7">
        <v>61718</v>
      </c>
      <c r="P29" s="4">
        <f t="shared" si="1"/>
        <v>0.67698285465858765</v>
      </c>
    </row>
    <row r="30" spans="1:16" x14ac:dyDescent="0.25">
      <c r="A30" s="12" t="s">
        <v>85</v>
      </c>
      <c r="B30" s="12" t="s">
        <v>84</v>
      </c>
      <c r="C30" s="6" t="s">
        <v>86</v>
      </c>
      <c r="D30" s="7">
        <v>1990406</v>
      </c>
      <c r="E30" s="7">
        <v>1316236</v>
      </c>
      <c r="F30" s="4">
        <f t="shared" si="0"/>
        <v>-0.33870979086678799</v>
      </c>
      <c r="K30" s="12" t="s">
        <v>85</v>
      </c>
      <c r="L30" s="12" t="s">
        <v>84</v>
      </c>
      <c r="M30" s="6" t="s">
        <v>86</v>
      </c>
      <c r="N30" s="7">
        <v>1319528</v>
      </c>
      <c r="O30" s="7">
        <v>1316236</v>
      </c>
      <c r="P30" s="4">
        <f t="shared" si="1"/>
        <v>-2.4948314851977373E-3</v>
      </c>
    </row>
    <row r="31" spans="1:16" x14ac:dyDescent="0.25">
      <c r="A31" s="12" t="s">
        <v>85</v>
      </c>
      <c r="B31" s="12" t="s">
        <v>84</v>
      </c>
      <c r="C31" s="6" t="s">
        <v>83</v>
      </c>
      <c r="D31" s="7">
        <v>933994</v>
      </c>
      <c r="E31" s="7">
        <v>644617</v>
      </c>
      <c r="F31" s="4">
        <f t="shared" si="0"/>
        <v>-0.3098274721250886</v>
      </c>
      <c r="K31" s="12" t="s">
        <v>85</v>
      </c>
      <c r="L31" s="12" t="s">
        <v>84</v>
      </c>
      <c r="M31" s="6" t="s">
        <v>83</v>
      </c>
      <c r="N31" s="7">
        <v>802835</v>
      </c>
      <c r="O31" s="7">
        <v>644617</v>
      </c>
      <c r="P31" s="4">
        <f t="shared" si="1"/>
        <v>-0.19707411859223875</v>
      </c>
    </row>
    <row r="32" spans="1:16" x14ac:dyDescent="0.25">
      <c r="A32" s="12" t="s">
        <v>3</v>
      </c>
      <c r="B32" s="13" t="s">
        <v>0</v>
      </c>
      <c r="C32" s="14"/>
      <c r="D32" s="10">
        <v>38565773</v>
      </c>
      <c r="E32" s="10">
        <v>42958572</v>
      </c>
      <c r="F32" s="4">
        <f t="shared" si="0"/>
        <v>0.11390408277308482</v>
      </c>
      <c r="K32" s="12" t="s">
        <v>3</v>
      </c>
      <c r="L32" s="13" t="s">
        <v>0</v>
      </c>
      <c r="M32" s="14"/>
      <c r="N32" s="10">
        <v>38827905</v>
      </c>
      <c r="O32" s="10">
        <v>42958572</v>
      </c>
      <c r="P32" s="4">
        <f t="shared" si="1"/>
        <v>0.10638397822390881</v>
      </c>
    </row>
    <row r="33" spans="1:16" x14ac:dyDescent="0.25">
      <c r="A33" s="12" t="s">
        <v>3</v>
      </c>
      <c r="B33" s="12" t="s">
        <v>62</v>
      </c>
      <c r="C33" s="11" t="s">
        <v>0</v>
      </c>
      <c r="D33" s="10">
        <v>4422798</v>
      </c>
      <c r="E33" s="10">
        <v>3392510</v>
      </c>
      <c r="F33" s="4">
        <f t="shared" si="0"/>
        <v>-0.23294936825059612</v>
      </c>
      <c r="K33" s="12" t="s">
        <v>3</v>
      </c>
      <c r="L33" s="12" t="s">
        <v>62</v>
      </c>
      <c r="M33" s="11" t="s">
        <v>0</v>
      </c>
      <c r="N33" s="10">
        <v>4319699</v>
      </c>
      <c r="O33" s="10">
        <v>3392510</v>
      </c>
      <c r="P33" s="4">
        <f t="shared" si="1"/>
        <v>-0.2146420387161235</v>
      </c>
    </row>
    <row r="34" spans="1:16" x14ac:dyDescent="0.25">
      <c r="A34" s="12" t="s">
        <v>3</v>
      </c>
      <c r="B34" s="12" t="s">
        <v>62</v>
      </c>
      <c r="C34" s="6" t="s">
        <v>82</v>
      </c>
      <c r="D34" s="7">
        <v>643791</v>
      </c>
      <c r="E34" s="7">
        <v>570411</v>
      </c>
      <c r="F34" s="4">
        <f t="shared" si="0"/>
        <v>-0.11398109013639519</v>
      </c>
      <c r="K34" s="12" t="s">
        <v>3</v>
      </c>
      <c r="L34" s="12" t="s">
        <v>62</v>
      </c>
      <c r="M34" s="6" t="s">
        <v>82</v>
      </c>
      <c r="N34" s="7">
        <v>472564</v>
      </c>
      <c r="O34" s="7">
        <v>570411</v>
      </c>
      <c r="P34" s="4">
        <f t="shared" si="1"/>
        <v>0.20705555226382036</v>
      </c>
    </row>
    <row r="35" spans="1:16" x14ac:dyDescent="0.25">
      <c r="A35" s="12" t="s">
        <v>3</v>
      </c>
      <c r="B35" s="12" t="s">
        <v>62</v>
      </c>
      <c r="C35" s="6" t="s">
        <v>147</v>
      </c>
      <c r="D35" s="7">
        <v>1555</v>
      </c>
      <c r="E35" s="7"/>
      <c r="F35" s="4">
        <f t="shared" si="0"/>
        <v>-1</v>
      </c>
      <c r="K35" s="12" t="s">
        <v>3</v>
      </c>
      <c r="L35" s="12" t="s">
        <v>62</v>
      </c>
      <c r="M35" s="6" t="s">
        <v>81</v>
      </c>
      <c r="N35" s="7">
        <v>989</v>
      </c>
      <c r="O35" s="7"/>
      <c r="P35" s="4">
        <f t="shared" si="1"/>
        <v>-1</v>
      </c>
    </row>
    <row r="36" spans="1:16" x14ac:dyDescent="0.25">
      <c r="A36" s="12" t="s">
        <v>3</v>
      </c>
      <c r="B36" s="12" t="s">
        <v>62</v>
      </c>
      <c r="C36" s="6" t="s">
        <v>79</v>
      </c>
      <c r="D36" s="7">
        <v>299124</v>
      </c>
      <c r="E36" s="7">
        <v>331070</v>
      </c>
      <c r="F36" s="4">
        <f t="shared" si="0"/>
        <v>0.10679851834022011</v>
      </c>
      <c r="K36" s="12" t="s">
        <v>3</v>
      </c>
      <c r="L36" s="12" t="s">
        <v>62</v>
      </c>
      <c r="M36" s="6" t="s">
        <v>147</v>
      </c>
      <c r="N36" s="7">
        <v>2135</v>
      </c>
      <c r="O36" s="7"/>
      <c r="P36" s="4">
        <f t="shared" si="1"/>
        <v>-1</v>
      </c>
    </row>
    <row r="37" spans="1:16" x14ac:dyDescent="0.25">
      <c r="A37" s="12" t="s">
        <v>3</v>
      </c>
      <c r="B37" s="12" t="s">
        <v>62</v>
      </c>
      <c r="C37" s="6" t="s">
        <v>78</v>
      </c>
      <c r="D37" s="7"/>
      <c r="E37" s="7">
        <v>1235</v>
      </c>
      <c r="F37" s="4"/>
      <c r="K37" s="12" t="s">
        <v>3</v>
      </c>
      <c r="L37" s="12" t="s">
        <v>62</v>
      </c>
      <c r="M37" s="6" t="s">
        <v>79</v>
      </c>
      <c r="N37" s="7">
        <v>837322</v>
      </c>
      <c r="O37" s="7">
        <v>331070</v>
      </c>
      <c r="P37" s="4">
        <f t="shared" si="1"/>
        <v>-0.60460850186666537</v>
      </c>
    </row>
    <row r="38" spans="1:16" x14ac:dyDescent="0.25">
      <c r="A38" s="12" t="s">
        <v>3</v>
      </c>
      <c r="B38" s="12" t="s">
        <v>62</v>
      </c>
      <c r="C38" s="6" t="s">
        <v>77</v>
      </c>
      <c r="D38" s="7">
        <v>222088</v>
      </c>
      <c r="E38" s="7">
        <v>526609</v>
      </c>
      <c r="F38" s="4">
        <f t="shared" si="0"/>
        <v>1.3711726883037354</v>
      </c>
      <c r="K38" s="12" t="s">
        <v>3</v>
      </c>
      <c r="L38" s="12" t="s">
        <v>62</v>
      </c>
      <c r="M38" s="6" t="s">
        <v>78</v>
      </c>
      <c r="N38" s="7"/>
      <c r="O38" s="7">
        <v>1235</v>
      </c>
      <c r="P38" s="4"/>
    </row>
    <row r="39" spans="1:16" x14ac:dyDescent="0.25">
      <c r="A39" s="12" t="s">
        <v>3</v>
      </c>
      <c r="B39" s="12" t="s">
        <v>62</v>
      </c>
      <c r="C39" s="6" t="s">
        <v>76</v>
      </c>
      <c r="D39" s="7">
        <v>618126</v>
      </c>
      <c r="E39" s="7">
        <v>249497</v>
      </c>
      <c r="F39" s="4">
        <f t="shared" si="0"/>
        <v>-0.59636546594060114</v>
      </c>
      <c r="K39" s="12" t="s">
        <v>3</v>
      </c>
      <c r="L39" s="12" t="s">
        <v>62</v>
      </c>
      <c r="M39" s="6" t="s">
        <v>77</v>
      </c>
      <c r="N39" s="7">
        <v>291669</v>
      </c>
      <c r="O39" s="7">
        <v>526609</v>
      </c>
      <c r="P39" s="4">
        <f t="shared" si="1"/>
        <v>0.80550212741155214</v>
      </c>
    </row>
    <row r="40" spans="1:16" x14ac:dyDescent="0.25">
      <c r="A40" s="12" t="s">
        <v>3</v>
      </c>
      <c r="B40" s="12" t="s">
        <v>62</v>
      </c>
      <c r="C40" s="6" t="s">
        <v>75</v>
      </c>
      <c r="D40" s="7">
        <v>58454</v>
      </c>
      <c r="E40" s="7">
        <v>31055</v>
      </c>
      <c r="F40" s="4">
        <f t="shared" si="0"/>
        <v>-0.46872754644677866</v>
      </c>
      <c r="K40" s="12" t="s">
        <v>3</v>
      </c>
      <c r="L40" s="12" t="s">
        <v>62</v>
      </c>
      <c r="M40" s="6" t="s">
        <v>76</v>
      </c>
      <c r="N40" s="7">
        <v>154942</v>
      </c>
      <c r="O40" s="7">
        <v>249497</v>
      </c>
      <c r="P40" s="4">
        <f t="shared" si="1"/>
        <v>0.61026061364897832</v>
      </c>
    </row>
    <row r="41" spans="1:16" x14ac:dyDescent="0.25">
      <c r="A41" s="12" t="s">
        <v>3</v>
      </c>
      <c r="B41" s="12" t="s">
        <v>62</v>
      </c>
      <c r="C41" s="6" t="s">
        <v>74</v>
      </c>
      <c r="D41" s="7">
        <v>705613</v>
      </c>
      <c r="E41" s="7">
        <v>760778</v>
      </c>
      <c r="F41" s="4">
        <f t="shared" si="0"/>
        <v>7.8180248946660563E-2</v>
      </c>
      <c r="K41" s="12" t="s">
        <v>3</v>
      </c>
      <c r="L41" s="12" t="s">
        <v>62</v>
      </c>
      <c r="M41" s="6" t="s">
        <v>75</v>
      </c>
      <c r="N41" s="7">
        <v>36826</v>
      </c>
      <c r="O41" s="7">
        <v>31055</v>
      </c>
      <c r="P41" s="4">
        <f t="shared" si="1"/>
        <v>-0.15670993319937002</v>
      </c>
    </row>
    <row r="42" spans="1:16" x14ac:dyDescent="0.25">
      <c r="A42" s="12" t="s">
        <v>3</v>
      </c>
      <c r="B42" s="12" t="s">
        <v>62</v>
      </c>
      <c r="C42" s="6" t="s">
        <v>146</v>
      </c>
      <c r="D42" s="7">
        <v>5533</v>
      </c>
      <c r="E42" s="7"/>
      <c r="F42" s="4">
        <f t="shared" si="0"/>
        <v>-1</v>
      </c>
      <c r="K42" s="12" t="s">
        <v>3</v>
      </c>
      <c r="L42" s="12" t="s">
        <v>62</v>
      </c>
      <c r="M42" s="6" t="s">
        <v>74</v>
      </c>
      <c r="N42" s="7">
        <v>562180</v>
      </c>
      <c r="O42" s="7">
        <v>760778</v>
      </c>
      <c r="P42" s="4">
        <f t="shared" si="1"/>
        <v>0.35326407912056634</v>
      </c>
    </row>
    <row r="43" spans="1:16" x14ac:dyDescent="0.25">
      <c r="A43" s="12" t="s">
        <v>3</v>
      </c>
      <c r="B43" s="12" t="s">
        <v>62</v>
      </c>
      <c r="C43" s="6" t="s">
        <v>73</v>
      </c>
      <c r="D43" s="7">
        <v>252266</v>
      </c>
      <c r="E43" s="7">
        <v>37139</v>
      </c>
      <c r="F43" s="4">
        <f t="shared" si="0"/>
        <v>-0.85277841643344721</v>
      </c>
      <c r="K43" s="12" t="s">
        <v>3</v>
      </c>
      <c r="L43" s="12" t="s">
        <v>62</v>
      </c>
      <c r="M43" s="6" t="s">
        <v>73</v>
      </c>
      <c r="N43" s="7">
        <v>869513</v>
      </c>
      <c r="O43" s="7">
        <v>37139</v>
      </c>
      <c r="P43" s="4">
        <f t="shared" si="1"/>
        <v>-0.95728758511948642</v>
      </c>
    </row>
    <row r="44" spans="1:16" x14ac:dyDescent="0.25">
      <c r="A44" s="12" t="s">
        <v>3</v>
      </c>
      <c r="B44" s="12" t="s">
        <v>62</v>
      </c>
      <c r="C44" s="6" t="s">
        <v>152</v>
      </c>
      <c r="D44" s="7"/>
      <c r="E44" s="7">
        <v>33690</v>
      </c>
      <c r="F44" s="4"/>
      <c r="K44" s="12" t="s">
        <v>3</v>
      </c>
      <c r="L44" s="12" t="s">
        <v>62</v>
      </c>
      <c r="M44" s="6" t="s">
        <v>152</v>
      </c>
      <c r="N44" s="7">
        <v>809</v>
      </c>
      <c r="O44" s="7">
        <v>33690</v>
      </c>
      <c r="P44" s="4">
        <f t="shared" si="1"/>
        <v>40.644004944375773</v>
      </c>
    </row>
    <row r="45" spans="1:16" x14ac:dyDescent="0.25">
      <c r="A45" s="12" t="s">
        <v>3</v>
      </c>
      <c r="B45" s="12" t="s">
        <v>62</v>
      </c>
      <c r="C45" s="6" t="s">
        <v>70</v>
      </c>
      <c r="D45" s="7">
        <v>372517</v>
      </c>
      <c r="E45" s="7">
        <v>143017</v>
      </c>
      <c r="F45" s="4">
        <f t="shared" si="0"/>
        <v>-0.61607926618114073</v>
      </c>
      <c r="K45" s="12" t="s">
        <v>3</v>
      </c>
      <c r="L45" s="12" t="s">
        <v>62</v>
      </c>
      <c r="M45" s="6" t="s">
        <v>70</v>
      </c>
      <c r="N45" s="7">
        <v>11678</v>
      </c>
      <c r="O45" s="7">
        <v>143017</v>
      </c>
      <c r="P45" s="4">
        <f t="shared" si="1"/>
        <v>11.246703202603186</v>
      </c>
    </row>
    <row r="46" spans="1:16" x14ac:dyDescent="0.25">
      <c r="A46" s="12" t="s">
        <v>3</v>
      </c>
      <c r="B46" s="12" t="s">
        <v>62</v>
      </c>
      <c r="C46" s="6" t="s">
        <v>69</v>
      </c>
      <c r="D46" s="7">
        <v>31958</v>
      </c>
      <c r="E46" s="7">
        <v>8040</v>
      </c>
      <c r="F46" s="4">
        <f t="shared" si="0"/>
        <v>-0.74841980098879779</v>
      </c>
      <c r="K46" s="12" t="s">
        <v>3</v>
      </c>
      <c r="L46" s="12" t="s">
        <v>62</v>
      </c>
      <c r="M46" s="6" t="s">
        <v>69</v>
      </c>
      <c r="N46" s="7">
        <v>6447</v>
      </c>
      <c r="O46" s="7">
        <v>8040</v>
      </c>
      <c r="P46" s="4">
        <f t="shared" si="1"/>
        <v>0.24709167054443928</v>
      </c>
    </row>
    <row r="47" spans="1:16" x14ac:dyDescent="0.25">
      <c r="A47" s="12" t="s">
        <v>3</v>
      </c>
      <c r="B47" s="12" t="s">
        <v>62</v>
      </c>
      <c r="C47" s="6" t="s">
        <v>68</v>
      </c>
      <c r="D47" s="7">
        <v>241940</v>
      </c>
      <c r="E47" s="7">
        <v>129751</v>
      </c>
      <c r="F47" s="4">
        <f t="shared" si="0"/>
        <v>-0.46370587749028686</v>
      </c>
      <c r="K47" s="12" t="s">
        <v>3</v>
      </c>
      <c r="L47" s="12" t="s">
        <v>62</v>
      </c>
      <c r="M47" s="6" t="s">
        <v>68</v>
      </c>
      <c r="N47" s="7">
        <v>150096</v>
      </c>
      <c r="O47" s="7">
        <v>129751</v>
      </c>
      <c r="P47" s="4">
        <f t="shared" si="1"/>
        <v>-0.13554658351988061</v>
      </c>
    </row>
    <row r="48" spans="1:16" x14ac:dyDescent="0.25">
      <c r="A48" s="12" t="s">
        <v>3</v>
      </c>
      <c r="B48" s="12" t="s">
        <v>62</v>
      </c>
      <c r="C48" s="6" t="s">
        <v>67</v>
      </c>
      <c r="D48" s="7">
        <v>610264</v>
      </c>
      <c r="E48" s="7">
        <v>188380</v>
      </c>
      <c r="F48" s="4">
        <f t="shared" si="0"/>
        <v>-0.69131392315456919</v>
      </c>
      <c r="K48" s="12" t="s">
        <v>3</v>
      </c>
      <c r="L48" s="12" t="s">
        <v>62</v>
      </c>
      <c r="M48" s="6" t="s">
        <v>67</v>
      </c>
      <c r="N48" s="7">
        <v>241941</v>
      </c>
      <c r="O48" s="7">
        <v>188380</v>
      </c>
      <c r="P48" s="4">
        <f t="shared" si="1"/>
        <v>-0.22138041919310905</v>
      </c>
    </row>
    <row r="49" spans="1:16" x14ac:dyDescent="0.25">
      <c r="A49" s="12" t="s">
        <v>3</v>
      </c>
      <c r="B49" s="12" t="s">
        <v>62</v>
      </c>
      <c r="C49" s="6" t="s">
        <v>66</v>
      </c>
      <c r="D49" s="7">
        <v>217860</v>
      </c>
      <c r="E49" s="7">
        <v>146926</v>
      </c>
      <c r="F49" s="4">
        <f t="shared" si="0"/>
        <v>-0.32559441843385661</v>
      </c>
      <c r="K49" s="12" t="s">
        <v>3</v>
      </c>
      <c r="L49" s="12" t="s">
        <v>62</v>
      </c>
      <c r="M49" s="6" t="s">
        <v>66</v>
      </c>
      <c r="N49" s="7">
        <v>167919</v>
      </c>
      <c r="O49" s="7">
        <v>146926</v>
      </c>
      <c r="P49" s="4">
        <f t="shared" si="1"/>
        <v>-0.12501861016323346</v>
      </c>
    </row>
    <row r="50" spans="1:16" x14ac:dyDescent="0.25">
      <c r="A50" s="12" t="s">
        <v>3</v>
      </c>
      <c r="B50" s="12" t="s">
        <v>62</v>
      </c>
      <c r="C50" s="6" t="s">
        <v>65</v>
      </c>
      <c r="D50" s="7">
        <v>28625</v>
      </c>
      <c r="E50" s="7"/>
      <c r="F50" s="4">
        <f t="shared" si="0"/>
        <v>-1</v>
      </c>
      <c r="K50" s="12" t="s">
        <v>3</v>
      </c>
      <c r="L50" s="12" t="s">
        <v>62</v>
      </c>
      <c r="M50" s="6" t="s">
        <v>65</v>
      </c>
      <c r="N50" s="7">
        <v>14850</v>
      </c>
      <c r="O50" s="7"/>
      <c r="P50" s="4">
        <f t="shared" si="1"/>
        <v>-1</v>
      </c>
    </row>
    <row r="51" spans="1:16" x14ac:dyDescent="0.25">
      <c r="A51" s="12" t="s">
        <v>3</v>
      </c>
      <c r="B51" s="12" t="s">
        <v>62</v>
      </c>
      <c r="C51" s="6" t="s">
        <v>64</v>
      </c>
      <c r="D51" s="7">
        <v>73181</v>
      </c>
      <c r="E51" s="7">
        <v>151960</v>
      </c>
      <c r="F51" s="4">
        <f t="shared" si="0"/>
        <v>1.0764952651644553</v>
      </c>
      <c r="K51" s="12" t="s">
        <v>3</v>
      </c>
      <c r="L51" s="12" t="s">
        <v>62</v>
      </c>
      <c r="M51" s="6" t="s">
        <v>64</v>
      </c>
      <c r="N51" s="7">
        <v>466880</v>
      </c>
      <c r="O51" s="7">
        <v>151960</v>
      </c>
      <c r="P51" s="4">
        <f t="shared" si="1"/>
        <v>-0.67452021932830708</v>
      </c>
    </row>
    <row r="52" spans="1:16" x14ac:dyDescent="0.25">
      <c r="A52" s="12" t="s">
        <v>3</v>
      </c>
      <c r="B52" s="12" t="s">
        <v>62</v>
      </c>
      <c r="C52" s="6" t="s">
        <v>63</v>
      </c>
      <c r="D52" s="7">
        <v>32045</v>
      </c>
      <c r="E52" s="7">
        <v>42821</v>
      </c>
      <c r="F52" s="4">
        <f t="shared" si="0"/>
        <v>0.33627711031362145</v>
      </c>
      <c r="K52" s="12" t="s">
        <v>3</v>
      </c>
      <c r="L52" s="12" t="s">
        <v>62</v>
      </c>
      <c r="M52" s="6" t="s">
        <v>63</v>
      </c>
      <c r="N52" s="7">
        <v>14931</v>
      </c>
      <c r="O52" s="7">
        <v>42821</v>
      </c>
      <c r="P52" s="4">
        <f t="shared" si="1"/>
        <v>1.8679257919764249</v>
      </c>
    </row>
    <row r="53" spans="1:16" x14ac:dyDescent="0.25">
      <c r="A53" s="12" t="s">
        <v>3</v>
      </c>
      <c r="B53" s="12" t="s">
        <v>62</v>
      </c>
      <c r="C53" s="6" t="s">
        <v>61</v>
      </c>
      <c r="D53" s="7">
        <v>7858</v>
      </c>
      <c r="E53" s="7">
        <v>40131</v>
      </c>
      <c r="F53" s="4">
        <f t="shared" si="0"/>
        <v>4.107024688215831</v>
      </c>
      <c r="K53" s="12" t="s">
        <v>3</v>
      </c>
      <c r="L53" s="12" t="s">
        <v>62</v>
      </c>
      <c r="M53" s="6" t="s">
        <v>61</v>
      </c>
      <c r="N53" s="7">
        <v>16008</v>
      </c>
      <c r="O53" s="7">
        <v>40131</v>
      </c>
      <c r="P53" s="4">
        <f t="shared" si="1"/>
        <v>1.5069340329835081</v>
      </c>
    </row>
    <row r="54" spans="1:16" x14ac:dyDescent="0.25">
      <c r="A54" s="12" t="s">
        <v>3</v>
      </c>
      <c r="B54" s="12" t="s">
        <v>52</v>
      </c>
      <c r="C54" s="11" t="s">
        <v>0</v>
      </c>
      <c r="D54" s="10">
        <v>329549</v>
      </c>
      <c r="E54" s="10">
        <v>558007</v>
      </c>
      <c r="F54" s="4">
        <f t="shared" si="0"/>
        <v>0.69324440371538076</v>
      </c>
      <c r="K54" s="12" t="s">
        <v>3</v>
      </c>
      <c r="L54" s="12" t="s">
        <v>52</v>
      </c>
      <c r="M54" s="11" t="s">
        <v>0</v>
      </c>
      <c r="N54" s="10">
        <v>473210</v>
      </c>
      <c r="O54" s="10">
        <v>558007</v>
      </c>
      <c r="P54" s="4">
        <f t="shared" si="1"/>
        <v>0.17919528327803724</v>
      </c>
    </row>
    <row r="55" spans="1:16" x14ac:dyDescent="0.25">
      <c r="A55" s="12" t="s">
        <v>3</v>
      </c>
      <c r="B55" s="12" t="s">
        <v>52</v>
      </c>
      <c r="C55" s="6" t="s">
        <v>60</v>
      </c>
      <c r="D55" s="7">
        <v>98868</v>
      </c>
      <c r="E55" s="7">
        <v>18800</v>
      </c>
      <c r="F55" s="4">
        <f t="shared" si="0"/>
        <v>-0.80984747339887531</v>
      </c>
      <c r="K55" s="12" t="s">
        <v>3</v>
      </c>
      <c r="L55" s="12" t="s">
        <v>52</v>
      </c>
      <c r="M55" s="6" t="s">
        <v>60</v>
      </c>
      <c r="N55" s="7">
        <v>5106</v>
      </c>
      <c r="O55" s="7">
        <v>18800</v>
      </c>
      <c r="P55" s="4">
        <f t="shared" si="1"/>
        <v>2.6819428123775948</v>
      </c>
    </row>
    <row r="56" spans="1:16" x14ac:dyDescent="0.25">
      <c r="A56" s="12" t="s">
        <v>3</v>
      </c>
      <c r="B56" s="12" t="s">
        <v>52</v>
      </c>
      <c r="C56" s="6" t="s">
        <v>145</v>
      </c>
      <c r="D56" s="7">
        <v>6292</v>
      </c>
      <c r="E56" s="7">
        <v>11469</v>
      </c>
      <c r="F56" s="4">
        <f t="shared" si="0"/>
        <v>0.82279084551811821</v>
      </c>
      <c r="K56" s="12" t="s">
        <v>3</v>
      </c>
      <c r="L56" s="12" t="s">
        <v>52</v>
      </c>
      <c r="M56" s="6" t="s">
        <v>145</v>
      </c>
      <c r="N56" s="7">
        <v>8964</v>
      </c>
      <c r="O56" s="7">
        <v>11469</v>
      </c>
      <c r="P56" s="4">
        <f t="shared" si="1"/>
        <v>0.2794511378848728</v>
      </c>
    </row>
    <row r="57" spans="1:16" x14ac:dyDescent="0.25">
      <c r="A57" s="12" t="s">
        <v>3</v>
      </c>
      <c r="B57" s="12" t="s">
        <v>52</v>
      </c>
      <c r="C57" s="6" t="s">
        <v>59</v>
      </c>
      <c r="D57" s="7">
        <v>3200</v>
      </c>
      <c r="E57" s="7">
        <v>2905</v>
      </c>
      <c r="F57" s="4">
        <f t="shared" si="0"/>
        <v>-9.2187500000000006E-2</v>
      </c>
      <c r="K57" s="12" t="s">
        <v>3</v>
      </c>
      <c r="L57" s="12" t="s">
        <v>52</v>
      </c>
      <c r="M57" s="6" t="s">
        <v>59</v>
      </c>
      <c r="N57" s="7">
        <v>4000</v>
      </c>
      <c r="O57" s="7">
        <v>2905</v>
      </c>
      <c r="P57" s="4">
        <f t="shared" si="1"/>
        <v>-0.27374999999999999</v>
      </c>
    </row>
    <row r="58" spans="1:16" x14ac:dyDescent="0.25">
      <c r="A58" s="12" t="s">
        <v>3</v>
      </c>
      <c r="B58" s="12" t="s">
        <v>52</v>
      </c>
      <c r="C58" s="6" t="s">
        <v>58</v>
      </c>
      <c r="D58" s="7"/>
      <c r="E58" s="7">
        <v>3490</v>
      </c>
      <c r="F58" s="4"/>
      <c r="K58" s="12" t="s">
        <v>3</v>
      </c>
      <c r="L58" s="12" t="s">
        <v>52</v>
      </c>
      <c r="M58" s="6" t="s">
        <v>58</v>
      </c>
      <c r="N58" s="7"/>
      <c r="O58" s="7">
        <v>3490</v>
      </c>
      <c r="P58" s="4"/>
    </row>
    <row r="59" spans="1:16" x14ac:dyDescent="0.25">
      <c r="A59" s="12" t="s">
        <v>3</v>
      </c>
      <c r="B59" s="12" t="s">
        <v>52</v>
      </c>
      <c r="C59" s="6" t="s">
        <v>57</v>
      </c>
      <c r="D59" s="7">
        <v>1084</v>
      </c>
      <c r="E59" s="7">
        <v>67152</v>
      </c>
      <c r="F59" s="4">
        <f t="shared" si="0"/>
        <v>60.948339483394832</v>
      </c>
      <c r="K59" s="12" t="s">
        <v>3</v>
      </c>
      <c r="L59" s="12" t="s">
        <v>52</v>
      </c>
      <c r="M59" s="6" t="s">
        <v>57</v>
      </c>
      <c r="N59" s="7">
        <v>26995</v>
      </c>
      <c r="O59" s="7">
        <v>67152</v>
      </c>
      <c r="P59" s="4">
        <f t="shared" si="1"/>
        <v>1.4875717725504722</v>
      </c>
    </row>
    <row r="60" spans="1:16" x14ac:dyDescent="0.25">
      <c r="A60" s="12" t="s">
        <v>3</v>
      </c>
      <c r="B60" s="12" t="s">
        <v>52</v>
      </c>
      <c r="C60" s="6" t="s">
        <v>144</v>
      </c>
      <c r="D60" s="7">
        <v>33373</v>
      </c>
      <c r="E60" s="7">
        <v>52483</v>
      </c>
      <c r="F60" s="4">
        <f t="shared" si="0"/>
        <v>0.57261858388517661</v>
      </c>
      <c r="K60" s="12" t="s">
        <v>3</v>
      </c>
      <c r="L60" s="12" t="s">
        <v>52</v>
      </c>
      <c r="M60" s="6" t="s">
        <v>144</v>
      </c>
      <c r="N60" s="7">
        <v>992</v>
      </c>
      <c r="O60" s="7">
        <v>52483</v>
      </c>
      <c r="P60" s="4">
        <f t="shared" si="1"/>
        <v>51.90625</v>
      </c>
    </row>
    <row r="61" spans="1:16" x14ac:dyDescent="0.25">
      <c r="A61" s="12" t="s">
        <v>3</v>
      </c>
      <c r="B61" s="12" t="s">
        <v>52</v>
      </c>
      <c r="C61" s="6" t="s">
        <v>143</v>
      </c>
      <c r="D61" s="7">
        <v>2563</v>
      </c>
      <c r="E61" s="7">
        <v>6344</v>
      </c>
      <c r="F61" s="4">
        <f t="shared" si="0"/>
        <v>1.4752243464689816</v>
      </c>
      <c r="K61" s="12" t="s">
        <v>3</v>
      </c>
      <c r="L61" s="12" t="s">
        <v>52</v>
      </c>
      <c r="M61" s="6" t="s">
        <v>143</v>
      </c>
      <c r="N61" s="7"/>
      <c r="O61" s="7">
        <v>6344</v>
      </c>
      <c r="P61" s="4"/>
    </row>
    <row r="62" spans="1:16" x14ac:dyDescent="0.25">
      <c r="A62" s="12" t="s">
        <v>3</v>
      </c>
      <c r="B62" s="12" t="s">
        <v>52</v>
      </c>
      <c r="C62" s="6" t="s">
        <v>142</v>
      </c>
      <c r="D62" s="7">
        <v>6717</v>
      </c>
      <c r="E62" s="7"/>
      <c r="F62" s="4">
        <f t="shared" si="0"/>
        <v>-1</v>
      </c>
      <c r="K62" s="12" t="s">
        <v>3</v>
      </c>
      <c r="L62" s="12" t="s">
        <v>52</v>
      </c>
      <c r="M62" s="6" t="s">
        <v>142</v>
      </c>
      <c r="N62" s="7">
        <v>2257</v>
      </c>
      <c r="O62" s="7"/>
      <c r="P62" s="4">
        <f t="shared" si="1"/>
        <v>-1</v>
      </c>
    </row>
    <row r="63" spans="1:16" x14ac:dyDescent="0.25">
      <c r="A63" s="12" t="s">
        <v>3</v>
      </c>
      <c r="B63" s="12" t="s">
        <v>52</v>
      </c>
      <c r="C63" s="6" t="s">
        <v>179</v>
      </c>
      <c r="D63" s="7">
        <v>49985</v>
      </c>
      <c r="E63" s="7"/>
      <c r="F63" s="4">
        <f t="shared" si="0"/>
        <v>-1</v>
      </c>
      <c r="K63" s="12" t="s">
        <v>3</v>
      </c>
      <c r="L63" s="12" t="s">
        <v>52</v>
      </c>
      <c r="M63" s="6" t="s">
        <v>55</v>
      </c>
      <c r="N63" s="7"/>
      <c r="O63" s="7">
        <v>1121</v>
      </c>
      <c r="P63" s="4"/>
    </row>
    <row r="64" spans="1:16" x14ac:dyDescent="0.25">
      <c r="A64" s="12" t="s">
        <v>3</v>
      </c>
      <c r="B64" s="12" t="s">
        <v>52</v>
      </c>
      <c r="C64" s="6" t="s">
        <v>55</v>
      </c>
      <c r="D64" s="7">
        <v>2965</v>
      </c>
      <c r="E64" s="7">
        <v>1121</v>
      </c>
      <c r="F64" s="4">
        <f t="shared" si="0"/>
        <v>-0.6219224283305228</v>
      </c>
      <c r="K64" s="12" t="s">
        <v>3</v>
      </c>
      <c r="L64" s="12" t="s">
        <v>52</v>
      </c>
      <c r="M64" s="6" t="s">
        <v>53</v>
      </c>
      <c r="N64" s="7">
        <v>68093</v>
      </c>
      <c r="O64" s="7">
        <v>31468</v>
      </c>
      <c r="P64" s="4">
        <f t="shared" si="1"/>
        <v>-0.53786732850660124</v>
      </c>
    </row>
    <row r="65" spans="1:16" x14ac:dyDescent="0.25">
      <c r="A65" s="12" t="s">
        <v>3</v>
      </c>
      <c r="B65" s="12" t="s">
        <v>52</v>
      </c>
      <c r="C65" s="6" t="s">
        <v>54</v>
      </c>
      <c r="D65" s="7">
        <v>114428</v>
      </c>
      <c r="E65" s="7"/>
      <c r="F65" s="4">
        <f t="shared" si="0"/>
        <v>-1</v>
      </c>
      <c r="K65" s="12" t="s">
        <v>3</v>
      </c>
      <c r="L65" s="12" t="s">
        <v>52</v>
      </c>
      <c r="M65" s="6" t="s">
        <v>51</v>
      </c>
      <c r="N65" s="7">
        <v>356803</v>
      </c>
      <c r="O65" s="7">
        <v>355409</v>
      </c>
      <c r="P65" s="4">
        <f t="shared" si="1"/>
        <v>-3.9069178230003668E-3</v>
      </c>
    </row>
    <row r="66" spans="1:16" x14ac:dyDescent="0.25">
      <c r="A66" s="12" t="s">
        <v>3</v>
      </c>
      <c r="B66" s="12" t="s">
        <v>52</v>
      </c>
      <c r="C66" s="6" t="s">
        <v>53</v>
      </c>
      <c r="D66" s="7">
        <v>10074</v>
      </c>
      <c r="E66" s="7">
        <v>31468</v>
      </c>
      <c r="F66" s="4">
        <f t="shared" si="0"/>
        <v>2.1236847329759776</v>
      </c>
      <c r="K66" s="12" t="s">
        <v>3</v>
      </c>
      <c r="L66" s="12" t="s">
        <v>52</v>
      </c>
      <c r="M66" s="6" t="s">
        <v>141</v>
      </c>
      <c r="N66" s="7"/>
      <c r="O66" s="7">
        <v>7366</v>
      </c>
      <c r="P66" s="4"/>
    </row>
    <row r="67" spans="1:16" x14ac:dyDescent="0.25">
      <c r="A67" s="12" t="s">
        <v>3</v>
      </c>
      <c r="B67" s="12" t="s">
        <v>52</v>
      </c>
      <c r="C67" s="6" t="s">
        <v>51</v>
      </c>
      <c r="D67" s="7"/>
      <c r="E67" s="7">
        <v>355409</v>
      </c>
      <c r="F67" s="4"/>
      <c r="K67" s="12" t="s">
        <v>3</v>
      </c>
      <c r="L67" s="12" t="s">
        <v>42</v>
      </c>
      <c r="M67" s="11" t="s">
        <v>0</v>
      </c>
      <c r="N67" s="10">
        <v>879511</v>
      </c>
      <c r="O67" s="10">
        <v>1741964</v>
      </c>
      <c r="P67" s="4">
        <f t="shared" si="1"/>
        <v>0.98060513171523722</v>
      </c>
    </row>
    <row r="68" spans="1:16" x14ac:dyDescent="0.25">
      <c r="A68" s="12" t="s">
        <v>3</v>
      </c>
      <c r="B68" s="12" t="s">
        <v>52</v>
      </c>
      <c r="C68" s="6" t="s">
        <v>141</v>
      </c>
      <c r="D68" s="7"/>
      <c r="E68" s="7">
        <v>7366</v>
      </c>
      <c r="F68" s="4"/>
      <c r="K68" s="12" t="s">
        <v>3</v>
      </c>
      <c r="L68" s="12" t="s">
        <v>42</v>
      </c>
      <c r="M68" s="6" t="s">
        <v>140</v>
      </c>
      <c r="N68" s="7"/>
      <c r="O68" s="7">
        <v>12950</v>
      </c>
      <c r="P68" s="4"/>
    </row>
    <row r="69" spans="1:16" x14ac:dyDescent="0.25">
      <c r="A69" s="12" t="s">
        <v>3</v>
      </c>
      <c r="B69" s="12" t="s">
        <v>42</v>
      </c>
      <c r="C69" s="11" t="s">
        <v>0</v>
      </c>
      <c r="D69" s="10">
        <v>620361</v>
      </c>
      <c r="E69" s="10">
        <v>1741964</v>
      </c>
      <c r="F69" s="4">
        <f t="shared" ref="F69:F130" si="2">(E69-D69)/D69</f>
        <v>1.8079843832865057</v>
      </c>
      <c r="K69" s="12" t="s">
        <v>3</v>
      </c>
      <c r="L69" s="12" t="s">
        <v>42</v>
      </c>
      <c r="M69" s="6" t="s">
        <v>50</v>
      </c>
      <c r="N69" s="7">
        <v>1943</v>
      </c>
      <c r="O69" s="7"/>
      <c r="P69" s="4">
        <f t="shared" ref="P69:P131" si="3">(O69-N69)/N69</f>
        <v>-1</v>
      </c>
    </row>
    <row r="70" spans="1:16" x14ac:dyDescent="0.25">
      <c r="A70" s="12" t="s">
        <v>3</v>
      </c>
      <c r="B70" s="12" t="s">
        <v>42</v>
      </c>
      <c r="C70" s="6" t="s">
        <v>140</v>
      </c>
      <c r="D70" s="7"/>
      <c r="E70" s="7">
        <v>12950</v>
      </c>
      <c r="F70" s="4"/>
      <c r="K70" s="12" t="s">
        <v>3</v>
      </c>
      <c r="L70" s="12" t="s">
        <v>42</v>
      </c>
      <c r="M70" s="6" t="s">
        <v>139</v>
      </c>
      <c r="N70" s="7">
        <v>198247</v>
      </c>
      <c r="O70" s="7">
        <v>1070191</v>
      </c>
      <c r="P70" s="4">
        <f t="shared" si="3"/>
        <v>4.3982708439471976</v>
      </c>
    </row>
    <row r="71" spans="1:16" x14ac:dyDescent="0.25">
      <c r="A71" s="12" t="s">
        <v>3</v>
      </c>
      <c r="B71" s="12" t="s">
        <v>42</v>
      </c>
      <c r="C71" s="6" t="s">
        <v>139</v>
      </c>
      <c r="D71" s="7"/>
      <c r="E71" s="7">
        <v>1070191</v>
      </c>
      <c r="F71" s="4"/>
      <c r="K71" s="12" t="s">
        <v>3</v>
      </c>
      <c r="L71" s="12" t="s">
        <v>42</v>
      </c>
      <c r="M71" s="6" t="s">
        <v>138</v>
      </c>
      <c r="N71" s="7">
        <v>88863</v>
      </c>
      <c r="O71" s="7">
        <v>264642</v>
      </c>
      <c r="P71" s="4">
        <f t="shared" si="3"/>
        <v>1.9780898686742514</v>
      </c>
    </row>
    <row r="72" spans="1:16" x14ac:dyDescent="0.25">
      <c r="A72" s="12" t="s">
        <v>3</v>
      </c>
      <c r="B72" s="12" t="s">
        <v>42</v>
      </c>
      <c r="C72" s="6" t="s">
        <v>138</v>
      </c>
      <c r="D72" s="7">
        <v>42505</v>
      </c>
      <c r="E72" s="7">
        <v>264642</v>
      </c>
      <c r="F72" s="4">
        <f t="shared" si="2"/>
        <v>5.2261381013998349</v>
      </c>
      <c r="K72" s="12" t="s">
        <v>3</v>
      </c>
      <c r="L72" s="12" t="s">
        <v>42</v>
      </c>
      <c r="M72" s="6" t="s">
        <v>49</v>
      </c>
      <c r="N72" s="7">
        <v>161870</v>
      </c>
      <c r="O72" s="7"/>
      <c r="P72" s="4">
        <f t="shared" si="3"/>
        <v>-1</v>
      </c>
    </row>
    <row r="73" spans="1:16" x14ac:dyDescent="0.25">
      <c r="A73" s="12" t="s">
        <v>3</v>
      </c>
      <c r="B73" s="12" t="s">
        <v>42</v>
      </c>
      <c r="C73" s="6" t="s">
        <v>165</v>
      </c>
      <c r="D73" s="7">
        <v>4502</v>
      </c>
      <c r="E73" s="7"/>
      <c r="F73" s="4">
        <f t="shared" si="2"/>
        <v>-1</v>
      </c>
      <c r="K73" s="12" t="s">
        <v>3</v>
      </c>
      <c r="L73" s="12" t="s">
        <v>42</v>
      </c>
      <c r="M73" s="6" t="s">
        <v>48</v>
      </c>
      <c r="N73" s="7">
        <v>32938</v>
      </c>
      <c r="O73" s="7">
        <v>11720</v>
      </c>
      <c r="P73" s="4">
        <f t="shared" si="3"/>
        <v>-0.64417997449754083</v>
      </c>
    </row>
    <row r="74" spans="1:16" x14ac:dyDescent="0.25">
      <c r="A74" s="12" t="s">
        <v>3</v>
      </c>
      <c r="B74" s="12" t="s">
        <v>42</v>
      </c>
      <c r="C74" s="6" t="s">
        <v>48</v>
      </c>
      <c r="D74" s="7">
        <v>17589</v>
      </c>
      <c r="E74" s="7">
        <v>11720</v>
      </c>
      <c r="F74" s="4">
        <f t="shared" si="2"/>
        <v>-0.33367445562567516</v>
      </c>
      <c r="K74" s="12" t="s">
        <v>3</v>
      </c>
      <c r="L74" s="12" t="s">
        <v>42</v>
      </c>
      <c r="M74" s="6" t="s">
        <v>46</v>
      </c>
      <c r="N74" s="7">
        <v>153314</v>
      </c>
      <c r="O74" s="7">
        <v>174170</v>
      </c>
      <c r="P74" s="4">
        <f t="shared" si="3"/>
        <v>0.13603454348591779</v>
      </c>
    </row>
    <row r="75" spans="1:16" x14ac:dyDescent="0.25">
      <c r="A75" s="12" t="s">
        <v>3</v>
      </c>
      <c r="B75" s="12" t="s">
        <v>42</v>
      </c>
      <c r="C75" s="6" t="s">
        <v>46</v>
      </c>
      <c r="D75" s="7">
        <v>324384</v>
      </c>
      <c r="E75" s="7">
        <v>174170</v>
      </c>
      <c r="F75" s="4">
        <f t="shared" si="2"/>
        <v>-0.46307462760185458</v>
      </c>
      <c r="K75" s="12" t="s">
        <v>3</v>
      </c>
      <c r="L75" s="12" t="s">
        <v>42</v>
      </c>
      <c r="M75" s="6" t="s">
        <v>45</v>
      </c>
      <c r="N75" s="7">
        <v>1687</v>
      </c>
      <c r="O75" s="7"/>
      <c r="P75" s="4">
        <f t="shared" si="3"/>
        <v>-1</v>
      </c>
    </row>
    <row r="76" spans="1:16" x14ac:dyDescent="0.25">
      <c r="A76" s="12" t="s">
        <v>3</v>
      </c>
      <c r="B76" s="12" t="s">
        <v>42</v>
      </c>
      <c r="C76" s="6" t="s">
        <v>45</v>
      </c>
      <c r="D76" s="7">
        <v>2609</v>
      </c>
      <c r="E76" s="7"/>
      <c r="F76" s="4">
        <f t="shared" si="2"/>
        <v>-1</v>
      </c>
      <c r="K76" s="12" t="s">
        <v>3</v>
      </c>
      <c r="L76" s="12" t="s">
        <v>42</v>
      </c>
      <c r="M76" s="6" t="s">
        <v>137</v>
      </c>
      <c r="N76" s="7"/>
      <c r="O76" s="7">
        <v>39400</v>
      </c>
      <c r="P76" s="4"/>
    </row>
    <row r="77" spans="1:16" x14ac:dyDescent="0.25">
      <c r="A77" s="12" t="s">
        <v>3</v>
      </c>
      <c r="B77" s="12" t="s">
        <v>42</v>
      </c>
      <c r="C77" s="6" t="s">
        <v>137</v>
      </c>
      <c r="D77" s="7">
        <v>14226</v>
      </c>
      <c r="E77" s="7">
        <v>39400</v>
      </c>
      <c r="F77" s="4">
        <f t="shared" si="2"/>
        <v>1.7695768311542246</v>
      </c>
      <c r="K77" s="12" t="s">
        <v>3</v>
      </c>
      <c r="L77" s="12" t="s">
        <v>42</v>
      </c>
      <c r="M77" s="6" t="s">
        <v>172</v>
      </c>
      <c r="N77" s="7">
        <v>4939</v>
      </c>
      <c r="O77" s="7"/>
      <c r="P77" s="4">
        <f t="shared" si="3"/>
        <v>-1</v>
      </c>
    </row>
    <row r="78" spans="1:16" x14ac:dyDescent="0.25">
      <c r="A78" s="12" t="s">
        <v>3</v>
      </c>
      <c r="B78" s="12" t="s">
        <v>42</v>
      </c>
      <c r="C78" s="6" t="s">
        <v>187</v>
      </c>
      <c r="D78" s="7">
        <v>29881</v>
      </c>
      <c r="E78" s="7"/>
      <c r="F78" s="4">
        <f t="shared" si="2"/>
        <v>-1</v>
      </c>
      <c r="K78" s="12" t="s">
        <v>3</v>
      </c>
      <c r="L78" s="12" t="s">
        <v>42</v>
      </c>
      <c r="M78" s="6" t="s">
        <v>149</v>
      </c>
      <c r="N78" s="7">
        <v>7930</v>
      </c>
      <c r="O78" s="7">
        <v>5000</v>
      </c>
      <c r="P78" s="4">
        <f t="shared" si="3"/>
        <v>-0.36948297604035307</v>
      </c>
    </row>
    <row r="79" spans="1:16" x14ac:dyDescent="0.25">
      <c r="A79" s="12" t="s">
        <v>3</v>
      </c>
      <c r="B79" s="12" t="s">
        <v>42</v>
      </c>
      <c r="C79" s="6" t="s">
        <v>149</v>
      </c>
      <c r="D79" s="7"/>
      <c r="E79" s="7">
        <v>5000</v>
      </c>
      <c r="F79" s="4"/>
      <c r="K79" s="12" t="s">
        <v>3</v>
      </c>
      <c r="L79" s="12" t="s">
        <v>42</v>
      </c>
      <c r="M79" s="6" t="s">
        <v>44</v>
      </c>
      <c r="N79" s="7">
        <v>2243</v>
      </c>
      <c r="O79" s="7"/>
      <c r="P79" s="4">
        <f t="shared" si="3"/>
        <v>-1</v>
      </c>
    </row>
    <row r="80" spans="1:16" x14ac:dyDescent="0.25">
      <c r="A80" s="12" t="s">
        <v>3</v>
      </c>
      <c r="B80" s="12" t="s">
        <v>42</v>
      </c>
      <c r="C80" s="6" t="s">
        <v>136</v>
      </c>
      <c r="D80" s="7">
        <v>74950</v>
      </c>
      <c r="E80" s="7">
        <v>32270</v>
      </c>
      <c r="F80" s="4">
        <f t="shared" si="2"/>
        <v>-0.56944629753168774</v>
      </c>
      <c r="K80" s="12" t="s">
        <v>3</v>
      </c>
      <c r="L80" s="12" t="s">
        <v>42</v>
      </c>
      <c r="M80" s="6" t="s">
        <v>136</v>
      </c>
      <c r="N80" s="7">
        <v>57810</v>
      </c>
      <c r="O80" s="7">
        <v>32270</v>
      </c>
      <c r="P80" s="4">
        <f t="shared" si="3"/>
        <v>-0.44179207749524302</v>
      </c>
    </row>
    <row r="81" spans="1:16" x14ac:dyDescent="0.25">
      <c r="A81" s="12" t="s">
        <v>3</v>
      </c>
      <c r="B81" s="12" t="s">
        <v>42</v>
      </c>
      <c r="C81" s="6" t="s">
        <v>135</v>
      </c>
      <c r="D81" s="7">
        <v>2046</v>
      </c>
      <c r="E81" s="7">
        <v>2211</v>
      </c>
      <c r="F81" s="4">
        <f t="shared" si="2"/>
        <v>8.0645161290322578E-2</v>
      </c>
      <c r="K81" s="12" t="s">
        <v>3</v>
      </c>
      <c r="L81" s="12" t="s">
        <v>42</v>
      </c>
      <c r="M81" s="6" t="s">
        <v>135</v>
      </c>
      <c r="N81" s="7">
        <v>11259</v>
      </c>
      <c r="O81" s="7">
        <v>2211</v>
      </c>
      <c r="P81" s="4">
        <f t="shared" si="3"/>
        <v>-0.80362376765254462</v>
      </c>
    </row>
    <row r="82" spans="1:16" x14ac:dyDescent="0.25">
      <c r="A82" s="12" t="s">
        <v>3</v>
      </c>
      <c r="B82" s="12" t="s">
        <v>42</v>
      </c>
      <c r="C82" s="6" t="s">
        <v>150</v>
      </c>
      <c r="D82" s="7"/>
      <c r="E82" s="7">
        <v>6943</v>
      </c>
      <c r="F82" s="4"/>
      <c r="K82" s="12" t="s">
        <v>3</v>
      </c>
      <c r="L82" s="12" t="s">
        <v>42</v>
      </c>
      <c r="M82" s="6" t="s">
        <v>150</v>
      </c>
      <c r="N82" s="7"/>
      <c r="O82" s="7">
        <v>6943</v>
      </c>
      <c r="P82" s="4"/>
    </row>
    <row r="83" spans="1:16" x14ac:dyDescent="0.25">
      <c r="A83" s="12" t="s">
        <v>3</v>
      </c>
      <c r="B83" s="12" t="s">
        <v>42</v>
      </c>
      <c r="C83" s="6" t="s">
        <v>188</v>
      </c>
      <c r="D83" s="7">
        <v>5384</v>
      </c>
      <c r="E83" s="7"/>
      <c r="F83" s="4">
        <f t="shared" si="2"/>
        <v>-1</v>
      </c>
      <c r="K83" s="12" t="s">
        <v>3</v>
      </c>
      <c r="L83" s="12" t="s">
        <v>42</v>
      </c>
      <c r="M83" s="6" t="s">
        <v>134</v>
      </c>
      <c r="N83" s="7">
        <v>84143</v>
      </c>
      <c r="O83" s="7">
        <v>99794</v>
      </c>
      <c r="P83" s="4">
        <f t="shared" si="3"/>
        <v>0.1860047775810228</v>
      </c>
    </row>
    <row r="84" spans="1:16" x14ac:dyDescent="0.25">
      <c r="A84" s="12" t="s">
        <v>3</v>
      </c>
      <c r="B84" s="12" t="s">
        <v>42</v>
      </c>
      <c r="C84" s="6" t="s">
        <v>134</v>
      </c>
      <c r="D84" s="7">
        <v>3158</v>
      </c>
      <c r="E84" s="7">
        <v>99794</v>
      </c>
      <c r="F84" s="4">
        <f t="shared" si="2"/>
        <v>30.600379987333756</v>
      </c>
      <c r="K84" s="12" t="s">
        <v>3</v>
      </c>
      <c r="L84" s="12" t="s">
        <v>42</v>
      </c>
      <c r="M84" s="6" t="s">
        <v>43</v>
      </c>
      <c r="N84" s="7">
        <v>1670</v>
      </c>
      <c r="O84" s="7"/>
      <c r="P84" s="4">
        <f t="shared" si="3"/>
        <v>-1</v>
      </c>
    </row>
    <row r="85" spans="1:16" x14ac:dyDescent="0.25">
      <c r="A85" s="12" t="s">
        <v>3</v>
      </c>
      <c r="B85" s="12" t="s">
        <v>42</v>
      </c>
      <c r="C85" s="6" t="s">
        <v>163</v>
      </c>
      <c r="D85" s="7"/>
      <c r="E85" s="7">
        <v>1309</v>
      </c>
      <c r="F85" s="4"/>
      <c r="K85" s="12" t="s">
        <v>3</v>
      </c>
      <c r="L85" s="12" t="s">
        <v>42</v>
      </c>
      <c r="M85" s="6" t="s">
        <v>163</v>
      </c>
      <c r="N85" s="7"/>
      <c r="O85" s="7">
        <v>1309</v>
      </c>
      <c r="P85" s="4"/>
    </row>
    <row r="86" spans="1:16" x14ac:dyDescent="0.25">
      <c r="A86" s="12" t="s">
        <v>3</v>
      </c>
      <c r="B86" s="12" t="s">
        <v>42</v>
      </c>
      <c r="C86" s="6" t="s">
        <v>132</v>
      </c>
      <c r="D86" s="7">
        <v>7512</v>
      </c>
      <c r="E86" s="7">
        <v>11458</v>
      </c>
      <c r="F86" s="4">
        <f t="shared" si="2"/>
        <v>0.5252928647497338</v>
      </c>
      <c r="K86" s="12" t="s">
        <v>3</v>
      </c>
      <c r="L86" s="12" t="s">
        <v>42</v>
      </c>
      <c r="M86" s="6" t="s">
        <v>132</v>
      </c>
      <c r="N86" s="7">
        <v>3407</v>
      </c>
      <c r="O86" s="7">
        <v>11458</v>
      </c>
      <c r="P86" s="4">
        <f t="shared" si="3"/>
        <v>2.3630760199589083</v>
      </c>
    </row>
    <row r="87" spans="1:16" x14ac:dyDescent="0.25">
      <c r="A87" s="12" t="s">
        <v>3</v>
      </c>
      <c r="B87" s="12" t="s">
        <v>42</v>
      </c>
      <c r="C87" s="6" t="s">
        <v>131</v>
      </c>
      <c r="D87" s="7">
        <v>18351</v>
      </c>
      <c r="E87" s="7">
        <v>2121</v>
      </c>
      <c r="F87" s="4">
        <f t="shared" si="2"/>
        <v>-0.88442046754945236</v>
      </c>
      <c r="K87" s="12" t="s">
        <v>3</v>
      </c>
      <c r="L87" s="12" t="s">
        <v>42</v>
      </c>
      <c r="M87" s="6" t="s">
        <v>131</v>
      </c>
      <c r="N87" s="7">
        <v>57187</v>
      </c>
      <c r="O87" s="7">
        <v>2121</v>
      </c>
      <c r="P87" s="4">
        <f t="shared" si="3"/>
        <v>-0.96291115113574766</v>
      </c>
    </row>
    <row r="88" spans="1:16" x14ac:dyDescent="0.25">
      <c r="A88" s="12" t="s">
        <v>3</v>
      </c>
      <c r="B88" s="12" t="s">
        <v>42</v>
      </c>
      <c r="C88" s="6" t="s">
        <v>41</v>
      </c>
      <c r="D88" s="7">
        <v>8378</v>
      </c>
      <c r="E88" s="7">
        <v>6343</v>
      </c>
      <c r="F88" s="4">
        <f t="shared" si="2"/>
        <v>-0.24289806636428743</v>
      </c>
      <c r="K88" s="12" t="s">
        <v>3</v>
      </c>
      <c r="L88" s="12" t="s">
        <v>42</v>
      </c>
      <c r="M88" s="6" t="s">
        <v>41</v>
      </c>
      <c r="N88" s="7">
        <v>10061</v>
      </c>
      <c r="O88" s="7">
        <v>6343</v>
      </c>
      <c r="P88" s="4">
        <f t="shared" si="3"/>
        <v>-0.36954577079813139</v>
      </c>
    </row>
    <row r="89" spans="1:16" x14ac:dyDescent="0.25">
      <c r="A89" s="12" t="s">
        <v>3</v>
      </c>
      <c r="B89" s="12" t="s">
        <v>42</v>
      </c>
      <c r="C89" s="6" t="s">
        <v>130</v>
      </c>
      <c r="D89" s="7">
        <v>64886</v>
      </c>
      <c r="E89" s="7"/>
      <c r="F89" s="4">
        <f t="shared" si="2"/>
        <v>-1</v>
      </c>
      <c r="K89" s="12" t="s">
        <v>3</v>
      </c>
      <c r="L89" s="12" t="s">
        <v>42</v>
      </c>
      <c r="M89" s="6" t="s">
        <v>184</v>
      </c>
      <c r="N89" s="7"/>
      <c r="O89" s="7">
        <v>1442</v>
      </c>
      <c r="P89" s="4"/>
    </row>
    <row r="90" spans="1:16" x14ac:dyDescent="0.25">
      <c r="A90" s="12" t="s">
        <v>3</v>
      </c>
      <c r="B90" s="12" t="s">
        <v>42</v>
      </c>
      <c r="C90" s="6" t="s">
        <v>184</v>
      </c>
      <c r="D90" s="7"/>
      <c r="E90" s="7">
        <v>1442</v>
      </c>
      <c r="F90" s="4"/>
      <c r="K90" s="12" t="s">
        <v>3</v>
      </c>
      <c r="L90" s="12" t="s">
        <v>25</v>
      </c>
      <c r="M90" s="11" t="s">
        <v>0</v>
      </c>
      <c r="N90" s="10">
        <v>5137725</v>
      </c>
      <c r="O90" s="10">
        <v>5869201</v>
      </c>
      <c r="P90" s="4">
        <f t="shared" si="3"/>
        <v>0.14237352135429593</v>
      </c>
    </row>
    <row r="91" spans="1:16" x14ac:dyDescent="0.25">
      <c r="A91" s="12" t="s">
        <v>3</v>
      </c>
      <c r="B91" s="12" t="s">
        <v>25</v>
      </c>
      <c r="C91" s="11" t="s">
        <v>0</v>
      </c>
      <c r="D91" s="10">
        <v>7835022</v>
      </c>
      <c r="E91" s="10">
        <v>5869201</v>
      </c>
      <c r="F91" s="4">
        <f t="shared" si="2"/>
        <v>-0.25090178432172877</v>
      </c>
      <c r="K91" s="12" t="s">
        <v>3</v>
      </c>
      <c r="L91" s="12" t="s">
        <v>25</v>
      </c>
      <c r="M91" s="6" t="s">
        <v>129</v>
      </c>
      <c r="N91" s="7"/>
      <c r="O91" s="7">
        <v>3753</v>
      </c>
      <c r="P91" s="4"/>
    </row>
    <row r="92" spans="1:16" x14ac:dyDescent="0.25">
      <c r="A92" s="12" t="s">
        <v>3</v>
      </c>
      <c r="B92" s="12" t="s">
        <v>25</v>
      </c>
      <c r="C92" s="6" t="s">
        <v>129</v>
      </c>
      <c r="D92" s="7">
        <v>11836</v>
      </c>
      <c r="E92" s="7">
        <v>3753</v>
      </c>
      <c r="F92" s="4">
        <f t="shared" si="2"/>
        <v>-0.68291652585332885</v>
      </c>
      <c r="K92" s="12" t="s">
        <v>3</v>
      </c>
      <c r="L92" s="12" t="s">
        <v>25</v>
      </c>
      <c r="M92" s="6" t="s">
        <v>40</v>
      </c>
      <c r="N92" s="7">
        <v>94186</v>
      </c>
      <c r="O92" s="7">
        <v>47062</v>
      </c>
      <c r="P92" s="4">
        <f t="shared" si="3"/>
        <v>-0.50032913596500539</v>
      </c>
    </row>
    <row r="93" spans="1:16" x14ac:dyDescent="0.25">
      <c r="A93" s="12" t="s">
        <v>3</v>
      </c>
      <c r="B93" s="12" t="s">
        <v>25</v>
      </c>
      <c r="C93" s="6" t="s">
        <v>40</v>
      </c>
      <c r="D93" s="7">
        <v>192042</v>
      </c>
      <c r="E93" s="7">
        <v>47062</v>
      </c>
      <c r="F93" s="4">
        <f t="shared" si="2"/>
        <v>-0.75493902375522026</v>
      </c>
      <c r="K93" s="12" t="s">
        <v>3</v>
      </c>
      <c r="L93" s="12" t="s">
        <v>25</v>
      </c>
      <c r="M93" s="6" t="s">
        <v>39</v>
      </c>
      <c r="N93" s="7">
        <v>28094</v>
      </c>
      <c r="O93" s="7">
        <v>55910</v>
      </c>
      <c r="P93" s="4">
        <f t="shared" si="3"/>
        <v>0.99010464867943337</v>
      </c>
    </row>
    <row r="94" spans="1:16" x14ac:dyDescent="0.25">
      <c r="A94" s="12" t="s">
        <v>3</v>
      </c>
      <c r="B94" s="12" t="s">
        <v>25</v>
      </c>
      <c r="C94" s="6" t="s">
        <v>39</v>
      </c>
      <c r="D94" s="7">
        <v>27597</v>
      </c>
      <c r="E94" s="7">
        <v>55910</v>
      </c>
      <c r="F94" s="4">
        <f t="shared" si="2"/>
        <v>1.0259448490777983</v>
      </c>
      <c r="K94" s="12" t="s">
        <v>3</v>
      </c>
      <c r="L94" s="12" t="s">
        <v>25</v>
      </c>
      <c r="M94" s="6" t="s">
        <v>38</v>
      </c>
      <c r="N94" s="7"/>
      <c r="O94" s="7">
        <v>12424</v>
      </c>
      <c r="P94" s="4"/>
    </row>
    <row r="95" spans="1:16" x14ac:dyDescent="0.25">
      <c r="A95" s="12" t="s">
        <v>3</v>
      </c>
      <c r="B95" s="12" t="s">
        <v>25</v>
      </c>
      <c r="C95" s="6" t="s">
        <v>38</v>
      </c>
      <c r="D95" s="7"/>
      <c r="E95" s="7">
        <v>12424</v>
      </c>
      <c r="F95" s="4"/>
      <c r="K95" s="12" t="s">
        <v>3</v>
      </c>
      <c r="L95" s="12" t="s">
        <v>25</v>
      </c>
      <c r="M95" s="6" t="s">
        <v>37</v>
      </c>
      <c r="N95" s="7">
        <v>238645</v>
      </c>
      <c r="O95" s="7">
        <v>207490</v>
      </c>
      <c r="P95" s="4">
        <f t="shared" si="3"/>
        <v>-0.13054956106350438</v>
      </c>
    </row>
    <row r="96" spans="1:16" x14ac:dyDescent="0.25">
      <c r="A96" s="12" t="s">
        <v>3</v>
      </c>
      <c r="B96" s="12" t="s">
        <v>25</v>
      </c>
      <c r="C96" s="6" t="s">
        <v>37</v>
      </c>
      <c r="D96" s="7">
        <v>837639</v>
      </c>
      <c r="E96" s="7">
        <v>207490</v>
      </c>
      <c r="F96" s="4">
        <f t="shared" si="2"/>
        <v>-0.75229185842588508</v>
      </c>
      <c r="K96" s="12" t="s">
        <v>3</v>
      </c>
      <c r="L96" s="12" t="s">
        <v>25</v>
      </c>
      <c r="M96" s="6" t="s">
        <v>36</v>
      </c>
      <c r="N96" s="7">
        <v>74511</v>
      </c>
      <c r="O96" s="7">
        <v>133000</v>
      </c>
      <c r="P96" s="4">
        <f t="shared" si="3"/>
        <v>0.78497134651259548</v>
      </c>
    </row>
    <row r="97" spans="1:16" x14ac:dyDescent="0.25">
      <c r="A97" s="12" t="s">
        <v>3</v>
      </c>
      <c r="B97" s="12" t="s">
        <v>25</v>
      </c>
      <c r="C97" s="6" t="s">
        <v>36</v>
      </c>
      <c r="D97" s="7">
        <v>99840</v>
      </c>
      <c r="E97" s="7">
        <v>133000</v>
      </c>
      <c r="F97" s="4">
        <f t="shared" si="2"/>
        <v>0.33213141025641024</v>
      </c>
      <c r="K97" s="12" t="s">
        <v>3</v>
      </c>
      <c r="L97" s="12" t="s">
        <v>25</v>
      </c>
      <c r="M97" s="6" t="s">
        <v>35</v>
      </c>
      <c r="N97" s="7">
        <v>18500</v>
      </c>
      <c r="O97" s="7">
        <v>30982</v>
      </c>
      <c r="P97" s="4">
        <f t="shared" si="3"/>
        <v>0.67470270270270272</v>
      </c>
    </row>
    <row r="98" spans="1:16" x14ac:dyDescent="0.25">
      <c r="A98" s="12" t="s">
        <v>3</v>
      </c>
      <c r="B98" s="12" t="s">
        <v>25</v>
      </c>
      <c r="C98" s="6" t="s">
        <v>35</v>
      </c>
      <c r="D98" s="7">
        <v>226425</v>
      </c>
      <c r="E98" s="7">
        <v>30982</v>
      </c>
      <c r="F98" s="4">
        <f t="shared" si="2"/>
        <v>-0.86316881969747161</v>
      </c>
      <c r="K98" s="12" t="s">
        <v>3</v>
      </c>
      <c r="L98" s="12" t="s">
        <v>25</v>
      </c>
      <c r="M98" s="6" t="s">
        <v>34</v>
      </c>
      <c r="N98" s="7">
        <v>36333</v>
      </c>
      <c r="O98" s="7">
        <v>46129</v>
      </c>
      <c r="P98" s="4">
        <f t="shared" si="3"/>
        <v>0.26961715245093992</v>
      </c>
    </row>
    <row r="99" spans="1:16" x14ac:dyDescent="0.25">
      <c r="A99" s="12" t="s">
        <v>3</v>
      </c>
      <c r="B99" s="12" t="s">
        <v>25</v>
      </c>
      <c r="C99" s="6" t="s">
        <v>34</v>
      </c>
      <c r="D99" s="7">
        <v>71313</v>
      </c>
      <c r="E99" s="7">
        <v>46129</v>
      </c>
      <c r="F99" s="4">
        <f t="shared" si="2"/>
        <v>-0.35314739248103433</v>
      </c>
      <c r="K99" s="12" t="s">
        <v>3</v>
      </c>
      <c r="L99" s="12" t="s">
        <v>25</v>
      </c>
      <c r="M99" s="6" t="s">
        <v>33</v>
      </c>
      <c r="N99" s="7">
        <v>16000</v>
      </c>
      <c r="O99" s="7">
        <v>33992</v>
      </c>
      <c r="P99" s="4">
        <f t="shared" si="3"/>
        <v>1.1245000000000001</v>
      </c>
    </row>
    <row r="100" spans="1:16" x14ac:dyDescent="0.25">
      <c r="A100" s="12" t="s">
        <v>3</v>
      </c>
      <c r="B100" s="12" t="s">
        <v>25</v>
      </c>
      <c r="C100" s="6" t="s">
        <v>33</v>
      </c>
      <c r="D100" s="7">
        <v>45525</v>
      </c>
      <c r="E100" s="7">
        <v>33992</v>
      </c>
      <c r="F100" s="4">
        <f t="shared" si="2"/>
        <v>-0.25333333333333335</v>
      </c>
      <c r="K100" s="12" t="s">
        <v>3</v>
      </c>
      <c r="L100" s="12" t="s">
        <v>25</v>
      </c>
      <c r="M100" s="6" t="s">
        <v>32</v>
      </c>
      <c r="N100" s="7">
        <v>69850</v>
      </c>
      <c r="O100" s="7">
        <v>42310</v>
      </c>
      <c r="P100" s="4">
        <f t="shared" si="3"/>
        <v>-0.39427344309234075</v>
      </c>
    </row>
    <row r="101" spans="1:16" x14ac:dyDescent="0.25">
      <c r="A101" s="12" t="s">
        <v>3</v>
      </c>
      <c r="B101" s="12" t="s">
        <v>25</v>
      </c>
      <c r="C101" s="6" t="s">
        <v>32</v>
      </c>
      <c r="D101" s="7">
        <v>11500</v>
      </c>
      <c r="E101" s="7">
        <v>42310</v>
      </c>
      <c r="F101" s="4">
        <f t="shared" si="2"/>
        <v>2.6791304347826088</v>
      </c>
      <c r="K101" s="12" t="s">
        <v>3</v>
      </c>
      <c r="L101" s="12" t="s">
        <v>25</v>
      </c>
      <c r="M101" s="6" t="s">
        <v>31</v>
      </c>
      <c r="N101" s="7">
        <v>48987</v>
      </c>
      <c r="O101" s="7">
        <v>33373</v>
      </c>
      <c r="P101" s="4">
        <f t="shared" si="3"/>
        <v>-0.31873762426766283</v>
      </c>
    </row>
    <row r="102" spans="1:16" x14ac:dyDescent="0.25">
      <c r="A102" s="12" t="s">
        <v>3</v>
      </c>
      <c r="B102" s="12" t="s">
        <v>25</v>
      </c>
      <c r="C102" s="6" t="s">
        <v>31</v>
      </c>
      <c r="D102" s="7">
        <v>103933</v>
      </c>
      <c r="E102" s="7">
        <v>33373</v>
      </c>
      <c r="F102" s="4">
        <f t="shared" si="2"/>
        <v>-0.67889890602599756</v>
      </c>
      <c r="K102" s="12" t="s">
        <v>3</v>
      </c>
      <c r="L102" s="12" t="s">
        <v>25</v>
      </c>
      <c r="M102" s="6" t="s">
        <v>30</v>
      </c>
      <c r="N102" s="7">
        <v>418830</v>
      </c>
      <c r="O102" s="7">
        <v>114528</v>
      </c>
      <c r="P102" s="4">
        <f t="shared" si="3"/>
        <v>-0.72655253921638852</v>
      </c>
    </row>
    <row r="103" spans="1:16" x14ac:dyDescent="0.25">
      <c r="A103" s="12" t="s">
        <v>3</v>
      </c>
      <c r="B103" s="12" t="s">
        <v>25</v>
      </c>
      <c r="C103" s="6" t="s">
        <v>30</v>
      </c>
      <c r="D103" s="7">
        <v>5480</v>
      </c>
      <c r="E103" s="7">
        <v>114528</v>
      </c>
      <c r="F103" s="4">
        <f t="shared" si="2"/>
        <v>19.899270072992699</v>
      </c>
      <c r="K103" s="12" t="s">
        <v>3</v>
      </c>
      <c r="L103" s="12" t="s">
        <v>25</v>
      </c>
      <c r="M103" s="6" t="s">
        <v>29</v>
      </c>
      <c r="N103" s="7">
        <v>289433</v>
      </c>
      <c r="O103" s="7">
        <v>342205</v>
      </c>
      <c r="P103" s="4">
        <f t="shared" si="3"/>
        <v>0.18232889822515055</v>
      </c>
    </row>
    <row r="104" spans="1:16" x14ac:dyDescent="0.25">
      <c r="A104" s="12" t="s">
        <v>3</v>
      </c>
      <c r="B104" s="12" t="s">
        <v>25</v>
      </c>
      <c r="C104" s="6" t="s">
        <v>29</v>
      </c>
      <c r="D104" s="7">
        <v>289684</v>
      </c>
      <c r="E104" s="7">
        <v>342205</v>
      </c>
      <c r="F104" s="4">
        <f t="shared" si="2"/>
        <v>0.18130445588986621</v>
      </c>
      <c r="K104" s="12" t="s">
        <v>3</v>
      </c>
      <c r="L104" s="12" t="s">
        <v>25</v>
      </c>
      <c r="M104" s="6" t="s">
        <v>28</v>
      </c>
      <c r="N104" s="7">
        <v>1191435</v>
      </c>
      <c r="O104" s="7">
        <v>1272926</v>
      </c>
      <c r="P104" s="4">
        <f t="shared" si="3"/>
        <v>6.8397352772077369E-2</v>
      </c>
    </row>
    <row r="105" spans="1:16" x14ac:dyDescent="0.25">
      <c r="A105" s="12" t="s">
        <v>3</v>
      </c>
      <c r="B105" s="12" t="s">
        <v>25</v>
      </c>
      <c r="C105" s="6" t="s">
        <v>28</v>
      </c>
      <c r="D105" s="7">
        <v>864166</v>
      </c>
      <c r="E105" s="7">
        <v>1272926</v>
      </c>
      <c r="F105" s="4">
        <f t="shared" si="2"/>
        <v>0.47301097242890833</v>
      </c>
      <c r="K105" s="12" t="s">
        <v>3</v>
      </c>
      <c r="L105" s="12" t="s">
        <v>25</v>
      </c>
      <c r="M105" s="6" t="s">
        <v>185</v>
      </c>
      <c r="N105" s="7"/>
      <c r="O105" s="7">
        <v>7390</v>
      </c>
      <c r="P105" s="4"/>
    </row>
    <row r="106" spans="1:16" x14ac:dyDescent="0.25">
      <c r="A106" s="12" t="s">
        <v>3</v>
      </c>
      <c r="B106" s="12" t="s">
        <v>25</v>
      </c>
      <c r="C106" s="6" t="s">
        <v>185</v>
      </c>
      <c r="D106" s="7"/>
      <c r="E106" s="7">
        <v>7390</v>
      </c>
      <c r="F106" s="4"/>
      <c r="K106" s="12" t="s">
        <v>3</v>
      </c>
      <c r="L106" s="12" t="s">
        <v>25</v>
      </c>
      <c r="M106" s="6" t="s">
        <v>27</v>
      </c>
      <c r="N106" s="7">
        <v>5470</v>
      </c>
      <c r="O106" s="7">
        <v>5952</v>
      </c>
      <c r="P106" s="4">
        <f t="shared" si="3"/>
        <v>8.811700182815356E-2</v>
      </c>
    </row>
    <row r="107" spans="1:16" x14ac:dyDescent="0.25">
      <c r="A107" s="12" t="s">
        <v>3</v>
      </c>
      <c r="B107" s="12" t="s">
        <v>25</v>
      </c>
      <c r="C107" s="6" t="s">
        <v>27</v>
      </c>
      <c r="D107" s="7"/>
      <c r="E107" s="7">
        <v>5952</v>
      </c>
      <c r="F107" s="4"/>
      <c r="K107" s="12" t="s">
        <v>3</v>
      </c>
      <c r="L107" s="12" t="s">
        <v>25</v>
      </c>
      <c r="M107" s="6" t="s">
        <v>26</v>
      </c>
      <c r="N107" s="7">
        <v>2606452</v>
      </c>
      <c r="O107" s="7">
        <v>3479775</v>
      </c>
      <c r="P107" s="4">
        <f t="shared" si="3"/>
        <v>0.33506199231752587</v>
      </c>
    </row>
    <row r="108" spans="1:16" x14ac:dyDescent="0.25">
      <c r="A108" s="12" t="s">
        <v>3</v>
      </c>
      <c r="B108" s="12" t="s">
        <v>25</v>
      </c>
      <c r="C108" s="6" t="s">
        <v>26</v>
      </c>
      <c r="D108" s="7">
        <v>5048042</v>
      </c>
      <c r="E108" s="7">
        <v>3479775</v>
      </c>
      <c r="F108" s="4">
        <f t="shared" si="2"/>
        <v>-0.3106683739953035</v>
      </c>
      <c r="K108" s="12" t="s">
        <v>3</v>
      </c>
      <c r="L108" s="12" t="s">
        <v>25</v>
      </c>
      <c r="M108" s="6" t="s">
        <v>160</v>
      </c>
      <c r="N108" s="7">
        <v>999</v>
      </c>
      <c r="O108" s="7"/>
      <c r="P108" s="4">
        <f t="shared" si="3"/>
        <v>-1</v>
      </c>
    </row>
    <row r="109" spans="1:16" x14ac:dyDescent="0.25">
      <c r="A109" s="12" t="s">
        <v>3</v>
      </c>
      <c r="B109" s="12" t="s">
        <v>22</v>
      </c>
      <c r="C109" s="11" t="s">
        <v>0</v>
      </c>
      <c r="D109" s="10">
        <v>20579675</v>
      </c>
      <c r="E109" s="10">
        <v>25260035</v>
      </c>
      <c r="F109" s="4">
        <f t="shared" si="2"/>
        <v>0.22742633204848958</v>
      </c>
      <c r="K109" s="12" t="s">
        <v>3</v>
      </c>
      <c r="L109" s="12" t="s">
        <v>22</v>
      </c>
      <c r="M109" s="11" t="s">
        <v>0</v>
      </c>
      <c r="N109" s="10">
        <v>22974572</v>
      </c>
      <c r="O109" s="10">
        <v>25260035</v>
      </c>
      <c r="P109" s="4">
        <f t="shared" si="3"/>
        <v>9.9477935867532161E-2</v>
      </c>
    </row>
    <row r="110" spans="1:16" x14ac:dyDescent="0.25">
      <c r="A110" s="12" t="s">
        <v>3</v>
      </c>
      <c r="B110" s="12" t="s">
        <v>22</v>
      </c>
      <c r="C110" s="6" t="s">
        <v>24</v>
      </c>
      <c r="D110" s="7">
        <v>283003</v>
      </c>
      <c r="E110" s="7">
        <v>590280</v>
      </c>
      <c r="F110" s="4">
        <f t="shared" si="2"/>
        <v>1.0857729423363003</v>
      </c>
      <c r="K110" s="12" t="s">
        <v>3</v>
      </c>
      <c r="L110" s="12" t="s">
        <v>22</v>
      </c>
      <c r="M110" s="6" t="s">
        <v>24</v>
      </c>
      <c r="N110" s="7">
        <v>508466</v>
      </c>
      <c r="O110" s="7">
        <v>590280</v>
      </c>
      <c r="P110" s="4">
        <f t="shared" si="3"/>
        <v>0.16090358057372567</v>
      </c>
    </row>
    <row r="111" spans="1:16" x14ac:dyDescent="0.25">
      <c r="A111" s="12" t="s">
        <v>3</v>
      </c>
      <c r="B111" s="12" t="s">
        <v>22</v>
      </c>
      <c r="C111" s="6" t="s">
        <v>191</v>
      </c>
      <c r="D111" s="7">
        <v>78639</v>
      </c>
      <c r="E111" s="7"/>
      <c r="F111" s="4">
        <f t="shared" si="2"/>
        <v>-1</v>
      </c>
      <c r="K111" s="12" t="s">
        <v>3</v>
      </c>
      <c r="L111" s="12" t="s">
        <v>22</v>
      </c>
      <c r="M111" s="6" t="s">
        <v>23</v>
      </c>
      <c r="N111" s="7">
        <v>40156</v>
      </c>
      <c r="O111" s="7">
        <v>28627</v>
      </c>
      <c r="P111" s="4">
        <f t="shared" si="3"/>
        <v>-0.28710528937145136</v>
      </c>
    </row>
    <row r="112" spans="1:16" x14ac:dyDescent="0.25">
      <c r="A112" s="12" t="s">
        <v>3</v>
      </c>
      <c r="B112" s="12" t="s">
        <v>22</v>
      </c>
      <c r="C112" s="6" t="s">
        <v>23</v>
      </c>
      <c r="D112" s="7">
        <v>29771</v>
      </c>
      <c r="E112" s="7">
        <v>28627</v>
      </c>
      <c r="F112" s="4">
        <f t="shared" si="2"/>
        <v>-3.842665681367774E-2</v>
      </c>
      <c r="K112" s="12" t="s">
        <v>3</v>
      </c>
      <c r="L112" s="12" t="s">
        <v>22</v>
      </c>
      <c r="M112" s="6" t="s">
        <v>21</v>
      </c>
      <c r="N112" s="7">
        <v>22425950</v>
      </c>
      <c r="O112" s="7">
        <v>24641128</v>
      </c>
      <c r="P112" s="4">
        <f t="shared" si="3"/>
        <v>9.8777443096056128E-2</v>
      </c>
    </row>
    <row r="113" spans="1:16" x14ac:dyDescent="0.25">
      <c r="A113" s="12" t="s">
        <v>3</v>
      </c>
      <c r="B113" s="12" t="s">
        <v>22</v>
      </c>
      <c r="C113" s="6" t="s">
        <v>21</v>
      </c>
      <c r="D113" s="7">
        <v>20188262</v>
      </c>
      <c r="E113" s="7">
        <v>24641128</v>
      </c>
      <c r="F113" s="4">
        <f t="shared" si="2"/>
        <v>0.22056708001907246</v>
      </c>
      <c r="K113" s="12" t="s">
        <v>3</v>
      </c>
      <c r="L113" s="12" t="s">
        <v>9</v>
      </c>
      <c r="M113" s="11" t="s">
        <v>0</v>
      </c>
      <c r="N113" s="10">
        <v>2508607</v>
      </c>
      <c r="O113" s="10">
        <v>3190255</v>
      </c>
      <c r="P113" s="4">
        <f t="shared" si="3"/>
        <v>0.27172370961254594</v>
      </c>
    </row>
    <row r="114" spans="1:16" x14ac:dyDescent="0.25">
      <c r="A114" s="12" t="s">
        <v>3</v>
      </c>
      <c r="B114" s="3" t="s">
        <v>158</v>
      </c>
      <c r="C114" s="11" t="s">
        <v>0</v>
      </c>
      <c r="D114" s="10">
        <v>46400</v>
      </c>
      <c r="E114" s="10"/>
      <c r="F114" s="4">
        <f t="shared" si="2"/>
        <v>-1</v>
      </c>
      <c r="K114" s="12" t="s">
        <v>3</v>
      </c>
      <c r="L114" s="12" t="s">
        <v>9</v>
      </c>
      <c r="M114" s="6" t="s">
        <v>20</v>
      </c>
      <c r="N114" s="7">
        <v>6924</v>
      </c>
      <c r="O114" s="7">
        <v>1012</v>
      </c>
      <c r="P114" s="4">
        <f t="shared" si="3"/>
        <v>-0.85384170999422304</v>
      </c>
    </row>
    <row r="115" spans="1:16" x14ac:dyDescent="0.25">
      <c r="A115" s="12" t="s">
        <v>3</v>
      </c>
      <c r="B115" s="12" t="s">
        <v>9</v>
      </c>
      <c r="C115" s="11" t="s">
        <v>0</v>
      </c>
      <c r="D115" s="10">
        <v>2572724</v>
      </c>
      <c r="E115" s="10">
        <v>3190255</v>
      </c>
      <c r="F115" s="4">
        <f t="shared" si="2"/>
        <v>0.24003002265303236</v>
      </c>
      <c r="K115" s="12" t="s">
        <v>3</v>
      </c>
      <c r="L115" s="12" t="s">
        <v>9</v>
      </c>
      <c r="M115" s="6" t="s">
        <v>128</v>
      </c>
      <c r="N115" s="7">
        <v>45071</v>
      </c>
      <c r="O115" s="7">
        <v>12000</v>
      </c>
      <c r="P115" s="4">
        <f t="shared" si="3"/>
        <v>-0.73375341128441796</v>
      </c>
    </row>
    <row r="116" spans="1:16" x14ac:dyDescent="0.25">
      <c r="A116" s="12" t="s">
        <v>3</v>
      </c>
      <c r="B116" s="12" t="s">
        <v>9</v>
      </c>
      <c r="C116" s="6" t="s">
        <v>20</v>
      </c>
      <c r="D116" s="7">
        <v>4265</v>
      </c>
      <c r="E116" s="7">
        <v>1012</v>
      </c>
      <c r="F116" s="4">
        <f t="shared" si="2"/>
        <v>-0.76271981242672915</v>
      </c>
      <c r="K116" s="12" t="s">
        <v>3</v>
      </c>
      <c r="L116" s="12" t="s">
        <v>9</v>
      </c>
      <c r="M116" s="6" t="s">
        <v>174</v>
      </c>
      <c r="N116" s="7">
        <v>5000</v>
      </c>
      <c r="O116" s="7"/>
      <c r="P116" s="4">
        <f t="shared" si="3"/>
        <v>-1</v>
      </c>
    </row>
    <row r="117" spans="1:16" x14ac:dyDescent="0.25">
      <c r="A117" s="12" t="s">
        <v>3</v>
      </c>
      <c r="B117" s="12" t="s">
        <v>9</v>
      </c>
      <c r="C117" s="6" t="s">
        <v>128</v>
      </c>
      <c r="D117" s="7">
        <v>5000</v>
      </c>
      <c r="E117" s="7">
        <v>12000</v>
      </c>
      <c r="F117" s="4">
        <f t="shared" si="2"/>
        <v>1.4</v>
      </c>
      <c r="K117" s="12" t="s">
        <v>3</v>
      </c>
      <c r="L117" s="12" t="s">
        <v>9</v>
      </c>
      <c r="M117" s="6" t="s">
        <v>127</v>
      </c>
      <c r="N117" s="7">
        <v>93950</v>
      </c>
      <c r="O117" s="7">
        <v>172690</v>
      </c>
      <c r="P117" s="4">
        <f t="shared" si="3"/>
        <v>0.83810537519957429</v>
      </c>
    </row>
    <row r="118" spans="1:16" x14ac:dyDescent="0.25">
      <c r="A118" s="12" t="s">
        <v>3</v>
      </c>
      <c r="B118" s="12" t="s">
        <v>9</v>
      </c>
      <c r="C118" s="6" t="s">
        <v>127</v>
      </c>
      <c r="D118" s="7">
        <v>163965</v>
      </c>
      <c r="E118" s="7">
        <v>172690</v>
      </c>
      <c r="F118" s="4">
        <f t="shared" si="2"/>
        <v>5.3212575854603116E-2</v>
      </c>
      <c r="K118" s="12" t="s">
        <v>3</v>
      </c>
      <c r="L118" s="12" t="s">
        <v>9</v>
      </c>
      <c r="M118" s="6" t="s">
        <v>126</v>
      </c>
      <c r="N118" s="7">
        <v>15400</v>
      </c>
      <c r="O118" s="7">
        <v>4200</v>
      </c>
      <c r="P118" s="4">
        <f t="shared" si="3"/>
        <v>-0.72727272727272729</v>
      </c>
    </row>
    <row r="119" spans="1:16" x14ac:dyDescent="0.25">
      <c r="A119" s="12" t="s">
        <v>3</v>
      </c>
      <c r="B119" s="12" t="s">
        <v>9</v>
      </c>
      <c r="C119" s="6" t="s">
        <v>126</v>
      </c>
      <c r="D119" s="7">
        <v>126500</v>
      </c>
      <c r="E119" s="7">
        <v>4200</v>
      </c>
      <c r="F119" s="4">
        <f t="shared" si="2"/>
        <v>-0.96679841897233199</v>
      </c>
      <c r="K119" s="12" t="s">
        <v>3</v>
      </c>
      <c r="L119" s="12" t="s">
        <v>9</v>
      </c>
      <c r="M119" s="6" t="s">
        <v>125</v>
      </c>
      <c r="N119" s="7">
        <v>12000</v>
      </c>
      <c r="O119" s="7">
        <v>2000</v>
      </c>
      <c r="P119" s="4">
        <f t="shared" si="3"/>
        <v>-0.83333333333333337</v>
      </c>
    </row>
    <row r="120" spans="1:16" x14ac:dyDescent="0.25">
      <c r="A120" s="12" t="s">
        <v>3</v>
      </c>
      <c r="B120" s="12" t="s">
        <v>9</v>
      </c>
      <c r="C120" s="6" t="s">
        <v>125</v>
      </c>
      <c r="D120" s="7">
        <v>9000</v>
      </c>
      <c r="E120" s="7">
        <v>2000</v>
      </c>
      <c r="F120" s="4">
        <f t="shared" si="2"/>
        <v>-0.77777777777777779</v>
      </c>
      <c r="K120" s="12" t="s">
        <v>3</v>
      </c>
      <c r="L120" s="12" t="s">
        <v>9</v>
      </c>
      <c r="M120" s="6" t="s">
        <v>175</v>
      </c>
      <c r="N120" s="7">
        <v>9416</v>
      </c>
      <c r="O120" s="7">
        <v>5593</v>
      </c>
      <c r="P120" s="4">
        <f t="shared" si="3"/>
        <v>-0.40601104502973662</v>
      </c>
    </row>
    <row r="121" spans="1:16" x14ac:dyDescent="0.25">
      <c r="A121" s="12" t="s">
        <v>3</v>
      </c>
      <c r="B121" s="12" t="s">
        <v>9</v>
      </c>
      <c r="C121" s="6" t="s">
        <v>175</v>
      </c>
      <c r="D121" s="7">
        <v>74867</v>
      </c>
      <c r="E121" s="7">
        <v>5593</v>
      </c>
      <c r="F121" s="4">
        <f t="shared" si="2"/>
        <v>-0.92529418836069299</v>
      </c>
      <c r="K121" s="12" t="s">
        <v>3</v>
      </c>
      <c r="L121" s="12" t="s">
        <v>9</v>
      </c>
      <c r="M121" s="6" t="s">
        <v>124</v>
      </c>
      <c r="N121" s="7"/>
      <c r="O121" s="7">
        <v>6893</v>
      </c>
      <c r="P121" s="4"/>
    </row>
    <row r="122" spans="1:16" x14ac:dyDescent="0.25">
      <c r="A122" s="12" t="s">
        <v>3</v>
      </c>
      <c r="B122" s="12" t="s">
        <v>9</v>
      </c>
      <c r="C122" s="6" t="s">
        <v>124</v>
      </c>
      <c r="D122" s="7">
        <v>625</v>
      </c>
      <c r="E122" s="7">
        <v>6893</v>
      </c>
      <c r="F122" s="4">
        <f t="shared" si="2"/>
        <v>10.0288</v>
      </c>
      <c r="K122" s="12" t="s">
        <v>3</v>
      </c>
      <c r="L122" s="12" t="s">
        <v>9</v>
      </c>
      <c r="M122" s="6" t="s">
        <v>18</v>
      </c>
      <c r="N122" s="7">
        <v>4826</v>
      </c>
      <c r="O122" s="7">
        <v>20775</v>
      </c>
      <c r="P122" s="4">
        <f t="shared" si="3"/>
        <v>3.3048072938251138</v>
      </c>
    </row>
    <row r="123" spans="1:16" x14ac:dyDescent="0.25">
      <c r="A123" s="12" t="s">
        <v>3</v>
      </c>
      <c r="B123" s="12" t="s">
        <v>9</v>
      </c>
      <c r="C123" s="6" t="s">
        <v>18</v>
      </c>
      <c r="D123" s="7"/>
      <c r="E123" s="7">
        <v>20775</v>
      </c>
      <c r="F123" s="4"/>
      <c r="K123" s="12" t="s">
        <v>3</v>
      </c>
      <c r="L123" s="12" t="s">
        <v>9</v>
      </c>
      <c r="M123" s="6" t="s">
        <v>123</v>
      </c>
      <c r="N123" s="7">
        <v>191164</v>
      </c>
      <c r="O123" s="7">
        <v>235008</v>
      </c>
      <c r="P123" s="4">
        <f t="shared" si="3"/>
        <v>0.22935280701387289</v>
      </c>
    </row>
    <row r="124" spans="1:16" x14ac:dyDescent="0.25">
      <c r="A124" s="12" t="s">
        <v>3</v>
      </c>
      <c r="B124" s="12" t="s">
        <v>9</v>
      </c>
      <c r="C124" s="6" t="s">
        <v>192</v>
      </c>
      <c r="D124" s="7">
        <v>1232</v>
      </c>
      <c r="E124" s="7"/>
      <c r="F124" s="4">
        <f t="shared" si="2"/>
        <v>-1</v>
      </c>
      <c r="K124" s="12" t="s">
        <v>3</v>
      </c>
      <c r="L124" s="12" t="s">
        <v>9</v>
      </c>
      <c r="M124" s="6" t="s">
        <v>122</v>
      </c>
      <c r="N124" s="7">
        <v>584959</v>
      </c>
      <c r="O124" s="7">
        <v>792366</v>
      </c>
      <c r="P124" s="4">
        <f t="shared" si="3"/>
        <v>0.35456673031785135</v>
      </c>
    </row>
    <row r="125" spans="1:16" x14ac:dyDescent="0.25">
      <c r="A125" s="12" t="s">
        <v>3</v>
      </c>
      <c r="B125" s="12" t="s">
        <v>9</v>
      </c>
      <c r="C125" s="6" t="s">
        <v>123</v>
      </c>
      <c r="D125" s="7">
        <v>295780</v>
      </c>
      <c r="E125" s="7">
        <v>235008</v>
      </c>
      <c r="F125" s="4">
        <f t="shared" si="2"/>
        <v>-0.20546352018392047</v>
      </c>
      <c r="K125" s="12" t="s">
        <v>3</v>
      </c>
      <c r="L125" s="12" t="s">
        <v>9</v>
      </c>
      <c r="M125" s="6" t="s">
        <v>121</v>
      </c>
      <c r="N125" s="7">
        <v>70710</v>
      </c>
      <c r="O125" s="7">
        <v>75650</v>
      </c>
      <c r="P125" s="4">
        <f t="shared" si="3"/>
        <v>6.9862819968887005E-2</v>
      </c>
    </row>
    <row r="126" spans="1:16" x14ac:dyDescent="0.25">
      <c r="A126" s="12" t="s">
        <v>3</v>
      </c>
      <c r="B126" s="12" t="s">
        <v>9</v>
      </c>
      <c r="C126" s="6" t="s">
        <v>122</v>
      </c>
      <c r="D126" s="7">
        <v>465692</v>
      </c>
      <c r="E126" s="7">
        <v>792366</v>
      </c>
      <c r="F126" s="4">
        <f t="shared" si="2"/>
        <v>0.70148080705702487</v>
      </c>
      <c r="K126" s="12" t="s">
        <v>3</v>
      </c>
      <c r="L126" s="12" t="s">
        <v>9</v>
      </c>
      <c r="M126" s="6" t="s">
        <v>120</v>
      </c>
      <c r="N126" s="7">
        <v>41510</v>
      </c>
      <c r="O126" s="7">
        <v>43195</v>
      </c>
      <c r="P126" s="4">
        <f t="shared" si="3"/>
        <v>4.0592628282341607E-2</v>
      </c>
    </row>
    <row r="127" spans="1:16" x14ac:dyDescent="0.25">
      <c r="A127" s="12" t="s">
        <v>3</v>
      </c>
      <c r="B127" s="12" t="s">
        <v>9</v>
      </c>
      <c r="C127" s="6" t="s">
        <v>121</v>
      </c>
      <c r="D127" s="7">
        <v>13700</v>
      </c>
      <c r="E127" s="7">
        <v>75650</v>
      </c>
      <c r="F127" s="4">
        <f t="shared" si="2"/>
        <v>4.5218978102189782</v>
      </c>
      <c r="K127" s="12" t="s">
        <v>3</v>
      </c>
      <c r="L127" s="12" t="s">
        <v>9</v>
      </c>
      <c r="M127" s="6" t="s">
        <v>17</v>
      </c>
      <c r="N127" s="7">
        <v>324510</v>
      </c>
      <c r="O127" s="7">
        <v>453510</v>
      </c>
      <c r="P127" s="4">
        <f t="shared" si="3"/>
        <v>0.39752241841545716</v>
      </c>
    </row>
    <row r="128" spans="1:16" x14ac:dyDescent="0.25">
      <c r="A128" s="12" t="s">
        <v>3</v>
      </c>
      <c r="B128" s="12" t="s">
        <v>9</v>
      </c>
      <c r="C128" s="6" t="s">
        <v>120</v>
      </c>
      <c r="D128" s="7">
        <v>197775</v>
      </c>
      <c r="E128" s="7">
        <v>43195</v>
      </c>
      <c r="F128" s="4">
        <f t="shared" si="2"/>
        <v>-0.78159524712425732</v>
      </c>
      <c r="K128" s="12" t="s">
        <v>3</v>
      </c>
      <c r="L128" s="12" t="s">
        <v>9</v>
      </c>
      <c r="M128" s="6" t="s">
        <v>176</v>
      </c>
      <c r="N128" s="7">
        <v>2000</v>
      </c>
      <c r="O128" s="7"/>
      <c r="P128" s="4">
        <f t="shared" si="3"/>
        <v>-1</v>
      </c>
    </row>
    <row r="129" spans="1:16" x14ac:dyDescent="0.25">
      <c r="A129" s="12" t="s">
        <v>3</v>
      </c>
      <c r="B129" s="12" t="s">
        <v>9</v>
      </c>
      <c r="C129" s="6" t="s">
        <v>17</v>
      </c>
      <c r="D129" s="7">
        <v>255021</v>
      </c>
      <c r="E129" s="7">
        <v>453510</v>
      </c>
      <c r="F129" s="4">
        <f t="shared" si="2"/>
        <v>0.77832413801216371</v>
      </c>
      <c r="K129" s="12" t="s">
        <v>3</v>
      </c>
      <c r="L129" s="12" t="s">
        <v>9</v>
      </c>
      <c r="M129" s="6" t="s">
        <v>170</v>
      </c>
      <c r="N129" s="7">
        <v>2340</v>
      </c>
      <c r="O129" s="7">
        <v>12740</v>
      </c>
      <c r="P129" s="4">
        <f t="shared" si="3"/>
        <v>4.4444444444444446</v>
      </c>
    </row>
    <row r="130" spans="1:16" x14ac:dyDescent="0.25">
      <c r="A130" s="12" t="s">
        <v>3</v>
      </c>
      <c r="B130" s="12" t="s">
        <v>9</v>
      </c>
      <c r="C130" s="6" t="s">
        <v>170</v>
      </c>
      <c r="D130" s="7">
        <v>2825</v>
      </c>
      <c r="E130" s="7">
        <v>12740</v>
      </c>
      <c r="F130" s="4">
        <f t="shared" si="2"/>
        <v>3.5097345132743363</v>
      </c>
      <c r="K130" s="12" t="s">
        <v>3</v>
      </c>
      <c r="L130" s="12" t="s">
        <v>9</v>
      </c>
      <c r="M130" s="6" t="s">
        <v>177</v>
      </c>
      <c r="N130" s="7"/>
      <c r="O130" s="7">
        <v>8488</v>
      </c>
      <c r="P130" s="4"/>
    </row>
    <row r="131" spans="1:16" x14ac:dyDescent="0.25">
      <c r="A131" s="12" t="s">
        <v>3</v>
      </c>
      <c r="B131" s="12" t="s">
        <v>9</v>
      </c>
      <c r="C131" s="6" t="s">
        <v>177</v>
      </c>
      <c r="D131" s="7"/>
      <c r="E131" s="7">
        <v>8488</v>
      </c>
      <c r="F131" s="4"/>
      <c r="K131" s="12" t="s">
        <v>3</v>
      </c>
      <c r="L131" s="12" t="s">
        <v>9</v>
      </c>
      <c r="M131" s="6" t="s">
        <v>151</v>
      </c>
      <c r="N131" s="7">
        <v>14</v>
      </c>
      <c r="O131" s="7">
        <v>15290</v>
      </c>
      <c r="P131" s="4">
        <f t="shared" si="3"/>
        <v>1091.1428571428571</v>
      </c>
    </row>
    <row r="132" spans="1:16" x14ac:dyDescent="0.25">
      <c r="A132" s="12" t="s">
        <v>3</v>
      </c>
      <c r="B132" s="12" t="s">
        <v>9</v>
      </c>
      <c r="C132" s="6" t="s">
        <v>151</v>
      </c>
      <c r="D132" s="7"/>
      <c r="E132" s="7">
        <v>15290</v>
      </c>
      <c r="F132" s="4"/>
      <c r="K132" s="12" t="s">
        <v>3</v>
      </c>
      <c r="L132" s="12" t="s">
        <v>9</v>
      </c>
      <c r="M132" s="6" t="s">
        <v>178</v>
      </c>
      <c r="N132" s="7"/>
      <c r="O132" s="7">
        <v>5000</v>
      </c>
      <c r="P132" s="4"/>
    </row>
    <row r="133" spans="1:16" x14ac:dyDescent="0.25">
      <c r="A133" s="12" t="s">
        <v>3</v>
      </c>
      <c r="B133" s="12" t="s">
        <v>9</v>
      </c>
      <c r="C133" s="6" t="s">
        <v>178</v>
      </c>
      <c r="D133" s="7">
        <v>1440</v>
      </c>
      <c r="E133" s="7">
        <v>5000</v>
      </c>
      <c r="F133" s="4">
        <f t="shared" ref="F133:F156" si="4">(E133-D133)/D133</f>
        <v>2.4722222222222223</v>
      </c>
      <c r="K133" s="12" t="s">
        <v>3</v>
      </c>
      <c r="L133" s="12" t="s">
        <v>9</v>
      </c>
      <c r="M133" s="6" t="s">
        <v>16</v>
      </c>
      <c r="N133" s="7"/>
      <c r="O133" s="7">
        <v>3052</v>
      </c>
      <c r="P133" s="4"/>
    </row>
    <row r="134" spans="1:16" x14ac:dyDescent="0.25">
      <c r="A134" s="12" t="s">
        <v>3</v>
      </c>
      <c r="B134" s="12" t="s">
        <v>9</v>
      </c>
      <c r="C134" s="6" t="s">
        <v>16</v>
      </c>
      <c r="D134" s="7">
        <v>30742</v>
      </c>
      <c r="E134" s="7">
        <v>3052</v>
      </c>
      <c r="F134" s="4">
        <f t="shared" si="4"/>
        <v>-0.9007221390930974</v>
      </c>
      <c r="K134" s="12" t="s">
        <v>3</v>
      </c>
      <c r="L134" s="12" t="s">
        <v>9</v>
      </c>
      <c r="M134" s="6" t="s">
        <v>119</v>
      </c>
      <c r="N134" s="7">
        <v>12984</v>
      </c>
      <c r="O134" s="7">
        <v>5103</v>
      </c>
      <c r="P134" s="4">
        <f t="shared" ref="P134:P156" si="5">(O134-N134)/N134</f>
        <v>-0.60697781885397417</v>
      </c>
    </row>
    <row r="135" spans="1:16" x14ac:dyDescent="0.25">
      <c r="A135" s="12" t="s">
        <v>3</v>
      </c>
      <c r="B135" s="12" t="s">
        <v>9</v>
      </c>
      <c r="C135" s="6" t="s">
        <v>119</v>
      </c>
      <c r="D135" s="7">
        <v>4302</v>
      </c>
      <c r="E135" s="7">
        <v>5103</v>
      </c>
      <c r="F135" s="4">
        <f t="shared" si="4"/>
        <v>0.18619246861924685</v>
      </c>
      <c r="K135" s="12" t="s">
        <v>3</v>
      </c>
      <c r="L135" s="12" t="s">
        <v>9</v>
      </c>
      <c r="M135" s="6" t="s">
        <v>148</v>
      </c>
      <c r="N135" s="7">
        <v>14650</v>
      </c>
      <c r="O135" s="7"/>
      <c r="P135" s="4">
        <f t="shared" si="5"/>
        <v>-1</v>
      </c>
    </row>
    <row r="136" spans="1:16" x14ac:dyDescent="0.25">
      <c r="A136" s="12" t="s">
        <v>3</v>
      </c>
      <c r="B136" s="12" t="s">
        <v>9</v>
      </c>
      <c r="C136" s="6" t="s">
        <v>148</v>
      </c>
      <c r="D136" s="7">
        <v>9165</v>
      </c>
      <c r="E136" s="7"/>
      <c r="F136" s="4">
        <f t="shared" si="4"/>
        <v>-1</v>
      </c>
      <c r="K136" s="12" t="s">
        <v>3</v>
      </c>
      <c r="L136" s="12" t="s">
        <v>9</v>
      </c>
      <c r="M136" s="6" t="s">
        <v>118</v>
      </c>
      <c r="N136" s="7"/>
      <c r="O136" s="7">
        <v>267523</v>
      </c>
      <c r="P136" s="4"/>
    </row>
    <row r="137" spans="1:16" x14ac:dyDescent="0.25">
      <c r="A137" s="12" t="s">
        <v>3</v>
      </c>
      <c r="B137" s="12" t="s">
        <v>9</v>
      </c>
      <c r="C137" s="6" t="s">
        <v>118</v>
      </c>
      <c r="D137" s="7"/>
      <c r="E137" s="7">
        <v>267523</v>
      </c>
      <c r="F137" s="4"/>
      <c r="K137" s="12" t="s">
        <v>3</v>
      </c>
      <c r="L137" s="12" t="s">
        <v>9</v>
      </c>
      <c r="M137" s="6" t="s">
        <v>15</v>
      </c>
      <c r="N137" s="7">
        <v>124784</v>
      </c>
      <c r="O137" s="7">
        <v>268319</v>
      </c>
      <c r="P137" s="4">
        <f t="shared" si="5"/>
        <v>1.1502676625208359</v>
      </c>
    </row>
    <row r="138" spans="1:16" x14ac:dyDescent="0.25">
      <c r="A138" s="12" t="s">
        <v>3</v>
      </c>
      <c r="B138" s="12" t="s">
        <v>9</v>
      </c>
      <c r="C138" s="6" t="s">
        <v>15</v>
      </c>
      <c r="D138" s="7">
        <v>318996</v>
      </c>
      <c r="E138" s="7">
        <v>268319</v>
      </c>
      <c r="F138" s="4">
        <f t="shared" si="4"/>
        <v>-0.15886406099136038</v>
      </c>
      <c r="K138" s="12" t="s">
        <v>3</v>
      </c>
      <c r="L138" s="12" t="s">
        <v>9</v>
      </c>
      <c r="M138" s="6" t="s">
        <v>14</v>
      </c>
      <c r="N138" s="7">
        <v>95067</v>
      </c>
      <c r="O138" s="7">
        <v>70525</v>
      </c>
      <c r="P138" s="4">
        <f t="shared" si="5"/>
        <v>-0.25815477505338341</v>
      </c>
    </row>
    <row r="139" spans="1:16" x14ac:dyDescent="0.25">
      <c r="A139" s="12" t="s">
        <v>3</v>
      </c>
      <c r="B139" s="12" t="s">
        <v>9</v>
      </c>
      <c r="C139" s="6" t="s">
        <v>14</v>
      </c>
      <c r="D139" s="7">
        <v>107179</v>
      </c>
      <c r="E139" s="7">
        <v>70525</v>
      </c>
      <c r="F139" s="4">
        <f t="shared" si="4"/>
        <v>-0.34198863583351219</v>
      </c>
      <c r="K139" s="12" t="s">
        <v>3</v>
      </c>
      <c r="L139" s="12" t="s">
        <v>9</v>
      </c>
      <c r="M139" s="6" t="s">
        <v>117</v>
      </c>
      <c r="N139" s="7"/>
      <c r="O139" s="7">
        <v>8702</v>
      </c>
      <c r="P139" s="4"/>
    </row>
    <row r="140" spans="1:16" x14ac:dyDescent="0.25">
      <c r="A140" s="12" t="s">
        <v>3</v>
      </c>
      <c r="B140" s="12" t="s">
        <v>9</v>
      </c>
      <c r="C140" s="6" t="s">
        <v>117</v>
      </c>
      <c r="D140" s="7">
        <v>17731</v>
      </c>
      <c r="E140" s="7">
        <v>8702</v>
      </c>
      <c r="F140" s="4">
        <f t="shared" si="4"/>
        <v>-0.5092211381196774</v>
      </c>
      <c r="K140" s="12" t="s">
        <v>3</v>
      </c>
      <c r="L140" s="12" t="s">
        <v>9</v>
      </c>
      <c r="M140" s="6" t="s">
        <v>13</v>
      </c>
      <c r="N140" s="7">
        <v>264440</v>
      </c>
      <c r="O140" s="7">
        <v>507790</v>
      </c>
      <c r="P140" s="4">
        <f t="shared" si="5"/>
        <v>0.9202465587656935</v>
      </c>
    </row>
    <row r="141" spans="1:16" x14ac:dyDescent="0.25">
      <c r="A141" s="12" t="s">
        <v>3</v>
      </c>
      <c r="B141" s="12" t="s">
        <v>9</v>
      </c>
      <c r="C141" s="6" t="s">
        <v>13</v>
      </c>
      <c r="D141" s="7">
        <v>44209</v>
      </c>
      <c r="E141" s="7">
        <v>507790</v>
      </c>
      <c r="F141" s="4">
        <f t="shared" si="4"/>
        <v>10.486122735189667</v>
      </c>
      <c r="K141" s="12" t="s">
        <v>3</v>
      </c>
      <c r="L141" s="12" t="s">
        <v>9</v>
      </c>
      <c r="M141" s="6" t="s">
        <v>116</v>
      </c>
      <c r="N141" s="7">
        <v>62159</v>
      </c>
      <c r="O141" s="7">
        <v>2500</v>
      </c>
      <c r="P141" s="4">
        <f t="shared" si="5"/>
        <v>-0.95978056275036605</v>
      </c>
    </row>
    <row r="142" spans="1:16" x14ac:dyDescent="0.25">
      <c r="A142" s="12" t="s">
        <v>3</v>
      </c>
      <c r="B142" s="12" t="s">
        <v>9</v>
      </c>
      <c r="C142" s="6" t="s">
        <v>116</v>
      </c>
      <c r="D142" s="7">
        <v>28000</v>
      </c>
      <c r="E142" s="7">
        <v>2500</v>
      </c>
      <c r="F142" s="4">
        <f t="shared" si="4"/>
        <v>-0.9107142857142857</v>
      </c>
      <c r="K142" s="12" t="s">
        <v>3</v>
      </c>
      <c r="L142" s="12" t="s">
        <v>9</v>
      </c>
      <c r="M142" s="6" t="s">
        <v>12</v>
      </c>
      <c r="N142" s="7">
        <v>200698</v>
      </c>
      <c r="O142" s="7">
        <v>46894</v>
      </c>
      <c r="P142" s="4">
        <f t="shared" si="5"/>
        <v>-0.76634545436426871</v>
      </c>
    </row>
    <row r="143" spans="1:16" x14ac:dyDescent="0.25">
      <c r="A143" s="12" t="s">
        <v>3</v>
      </c>
      <c r="B143" s="12" t="s">
        <v>9</v>
      </c>
      <c r="C143" s="6" t="s">
        <v>12</v>
      </c>
      <c r="D143" s="7">
        <v>179915</v>
      </c>
      <c r="E143" s="7">
        <v>46894</v>
      </c>
      <c r="F143" s="4">
        <f t="shared" si="4"/>
        <v>-0.73935469527276765</v>
      </c>
      <c r="K143" s="12" t="s">
        <v>3</v>
      </c>
      <c r="L143" s="12" t="s">
        <v>9</v>
      </c>
      <c r="M143" s="6" t="s">
        <v>11</v>
      </c>
      <c r="N143" s="7">
        <v>12613</v>
      </c>
      <c r="O143" s="7">
        <v>21036</v>
      </c>
      <c r="P143" s="4">
        <f t="shared" si="5"/>
        <v>0.66780306033457548</v>
      </c>
    </row>
    <row r="144" spans="1:16" x14ac:dyDescent="0.25">
      <c r="A144" s="12" t="s">
        <v>3</v>
      </c>
      <c r="B144" s="12" t="s">
        <v>9</v>
      </c>
      <c r="C144" s="6" t="s">
        <v>11</v>
      </c>
      <c r="D144" s="7">
        <v>27052</v>
      </c>
      <c r="E144" s="7">
        <v>21036</v>
      </c>
      <c r="F144" s="4">
        <f t="shared" si="4"/>
        <v>-0.22238651486026911</v>
      </c>
      <c r="K144" s="12" t="s">
        <v>3</v>
      </c>
      <c r="L144" s="12" t="s">
        <v>9</v>
      </c>
      <c r="M144" s="6" t="s">
        <v>10</v>
      </c>
      <c r="N144" s="7">
        <v>234888</v>
      </c>
      <c r="O144" s="7">
        <v>109765</v>
      </c>
      <c r="P144" s="4">
        <f t="shared" si="5"/>
        <v>-0.53269217669697899</v>
      </c>
    </row>
    <row r="145" spans="1:16" x14ac:dyDescent="0.25">
      <c r="A145" s="12" t="s">
        <v>3</v>
      </c>
      <c r="B145" s="12" t="s">
        <v>9</v>
      </c>
      <c r="C145" s="6" t="s">
        <v>10</v>
      </c>
      <c r="D145" s="7">
        <v>137030</v>
      </c>
      <c r="E145" s="7">
        <v>109765</v>
      </c>
      <c r="F145" s="4">
        <f t="shared" si="4"/>
        <v>-0.19897102824199081</v>
      </c>
      <c r="K145" s="12" t="s">
        <v>3</v>
      </c>
      <c r="L145" s="12" t="s">
        <v>9</v>
      </c>
      <c r="M145" s="6" t="s">
        <v>115</v>
      </c>
      <c r="N145" s="7">
        <v>54000</v>
      </c>
      <c r="O145" s="7">
        <v>3960</v>
      </c>
      <c r="P145" s="4">
        <f t="shared" si="5"/>
        <v>-0.92666666666666664</v>
      </c>
    </row>
    <row r="146" spans="1:16" x14ac:dyDescent="0.25">
      <c r="A146" s="12" t="s">
        <v>3</v>
      </c>
      <c r="B146" s="12" t="s">
        <v>9</v>
      </c>
      <c r="C146" s="6" t="s">
        <v>115</v>
      </c>
      <c r="D146" s="7">
        <v>8000</v>
      </c>
      <c r="E146" s="7">
        <v>3960</v>
      </c>
      <c r="F146" s="4">
        <f t="shared" si="4"/>
        <v>-0.505</v>
      </c>
      <c r="K146" s="12" t="s">
        <v>3</v>
      </c>
      <c r="L146" s="12" t="s">
        <v>9</v>
      </c>
      <c r="M146" s="6" t="s">
        <v>164</v>
      </c>
      <c r="N146" s="7">
        <v>9393</v>
      </c>
      <c r="O146" s="7">
        <v>4926</v>
      </c>
      <c r="P146" s="4">
        <f t="shared" si="5"/>
        <v>-0.47556691152986269</v>
      </c>
    </row>
    <row r="147" spans="1:16" x14ac:dyDescent="0.25">
      <c r="A147" s="12" t="s">
        <v>3</v>
      </c>
      <c r="B147" s="12" t="s">
        <v>9</v>
      </c>
      <c r="C147" s="6" t="s">
        <v>164</v>
      </c>
      <c r="D147" s="7">
        <v>19712</v>
      </c>
      <c r="E147" s="7">
        <v>4926</v>
      </c>
      <c r="F147" s="4">
        <f t="shared" si="4"/>
        <v>-0.75010146103896103</v>
      </c>
      <c r="K147" s="12" t="s">
        <v>3</v>
      </c>
      <c r="L147" s="12" t="s">
        <v>9</v>
      </c>
      <c r="M147" s="6" t="s">
        <v>114</v>
      </c>
      <c r="N147" s="7">
        <v>11637</v>
      </c>
      <c r="O147" s="7">
        <v>1250</v>
      </c>
      <c r="P147" s="4">
        <f t="shared" si="5"/>
        <v>-0.89258399931253762</v>
      </c>
    </row>
    <row r="148" spans="1:16" x14ac:dyDescent="0.25">
      <c r="A148" s="12" t="s">
        <v>3</v>
      </c>
      <c r="B148" s="12" t="s">
        <v>9</v>
      </c>
      <c r="C148" s="6" t="s">
        <v>114</v>
      </c>
      <c r="D148" s="7">
        <v>15004</v>
      </c>
      <c r="E148" s="7">
        <v>1250</v>
      </c>
      <c r="F148" s="4">
        <f t="shared" si="4"/>
        <v>-0.91668888296454276</v>
      </c>
      <c r="K148" s="12" t="s">
        <v>3</v>
      </c>
      <c r="L148" s="12" t="s">
        <v>9</v>
      </c>
      <c r="M148" s="6" t="s">
        <v>8</v>
      </c>
      <c r="N148" s="7">
        <v>1500</v>
      </c>
      <c r="O148" s="7">
        <v>2500</v>
      </c>
      <c r="P148" s="4">
        <f t="shared" si="5"/>
        <v>0.66666666666666663</v>
      </c>
    </row>
    <row r="149" spans="1:16" x14ac:dyDescent="0.25">
      <c r="A149" s="12" t="s">
        <v>3</v>
      </c>
      <c r="B149" s="12" t="s">
        <v>9</v>
      </c>
      <c r="C149" s="6" t="s">
        <v>8</v>
      </c>
      <c r="D149" s="7">
        <v>8000</v>
      </c>
      <c r="E149" s="7">
        <v>2500</v>
      </c>
      <c r="F149" s="4">
        <f t="shared" si="4"/>
        <v>-0.6875</v>
      </c>
      <c r="K149" s="12" t="s">
        <v>3</v>
      </c>
      <c r="L149" s="12" t="s">
        <v>2</v>
      </c>
      <c r="M149" s="11" t="s">
        <v>0</v>
      </c>
      <c r="N149" s="10">
        <v>2534581</v>
      </c>
      <c r="O149" s="10">
        <v>2946600</v>
      </c>
      <c r="P149" s="4">
        <f t="shared" si="5"/>
        <v>0.1625590186306928</v>
      </c>
    </row>
    <row r="150" spans="1:16" x14ac:dyDescent="0.25">
      <c r="A150" s="12" t="s">
        <v>3</v>
      </c>
      <c r="B150" s="12" t="s">
        <v>2</v>
      </c>
      <c r="C150" s="11" t="s">
        <v>0</v>
      </c>
      <c r="D150" s="10">
        <v>2159244</v>
      </c>
      <c r="E150" s="10">
        <v>2946600</v>
      </c>
      <c r="F150" s="4">
        <f t="shared" si="4"/>
        <v>0.3646442921689258</v>
      </c>
      <c r="K150" s="12" t="s">
        <v>3</v>
      </c>
      <c r="L150" s="12" t="s">
        <v>2</v>
      </c>
      <c r="M150" s="6" t="s">
        <v>7</v>
      </c>
      <c r="N150" s="7">
        <v>147664</v>
      </c>
      <c r="O150" s="7">
        <v>325975</v>
      </c>
      <c r="P150" s="4">
        <f t="shared" si="5"/>
        <v>1.2075455087225051</v>
      </c>
    </row>
    <row r="151" spans="1:16" x14ac:dyDescent="0.25">
      <c r="A151" s="12" t="s">
        <v>3</v>
      </c>
      <c r="B151" s="12" t="s">
        <v>2</v>
      </c>
      <c r="C151" s="6" t="s">
        <v>7</v>
      </c>
      <c r="D151" s="7">
        <v>144175</v>
      </c>
      <c r="E151" s="7">
        <v>325975</v>
      </c>
      <c r="F151" s="4">
        <f t="shared" si="4"/>
        <v>1.260967574128663</v>
      </c>
      <c r="K151" s="12" t="s">
        <v>3</v>
      </c>
      <c r="L151" s="12" t="s">
        <v>2</v>
      </c>
      <c r="M151" s="6" t="s">
        <v>6</v>
      </c>
      <c r="N151" s="7">
        <v>60471</v>
      </c>
      <c r="O151" s="7">
        <v>346691</v>
      </c>
      <c r="P151" s="4">
        <f t="shared" si="5"/>
        <v>4.7331778869210037</v>
      </c>
    </row>
    <row r="152" spans="1:16" x14ac:dyDescent="0.25">
      <c r="A152" s="12" t="s">
        <v>3</v>
      </c>
      <c r="B152" s="12" t="s">
        <v>2</v>
      </c>
      <c r="C152" s="6" t="s">
        <v>6</v>
      </c>
      <c r="D152" s="7">
        <v>60844</v>
      </c>
      <c r="E152" s="7">
        <v>346691</v>
      </c>
      <c r="F152" s="4">
        <f t="shared" si="4"/>
        <v>4.6980310301755308</v>
      </c>
      <c r="K152" s="12" t="s">
        <v>3</v>
      </c>
      <c r="L152" s="12" t="s">
        <v>2</v>
      </c>
      <c r="M152" s="6" t="s">
        <v>153</v>
      </c>
      <c r="N152" s="7">
        <v>2270</v>
      </c>
      <c r="O152" s="7"/>
      <c r="P152" s="4">
        <f t="shared" si="5"/>
        <v>-1</v>
      </c>
    </row>
    <row r="153" spans="1:16" x14ac:dyDescent="0.25">
      <c r="A153" s="12" t="s">
        <v>3</v>
      </c>
      <c r="B153" s="12" t="s">
        <v>2</v>
      </c>
      <c r="C153" s="6" t="s">
        <v>5</v>
      </c>
      <c r="D153" s="7">
        <v>770857</v>
      </c>
      <c r="E153" s="7">
        <v>377756</v>
      </c>
      <c r="F153" s="4">
        <f t="shared" si="4"/>
        <v>-0.5099532079231297</v>
      </c>
      <c r="K153" s="12" t="s">
        <v>3</v>
      </c>
      <c r="L153" s="12" t="s">
        <v>2</v>
      </c>
      <c r="M153" s="6" t="s">
        <v>5</v>
      </c>
      <c r="N153" s="7">
        <v>193620</v>
      </c>
      <c r="O153" s="7">
        <v>377756</v>
      </c>
      <c r="P153" s="4">
        <f t="shared" si="5"/>
        <v>0.95101745687428985</v>
      </c>
    </row>
    <row r="154" spans="1:16" x14ac:dyDescent="0.25">
      <c r="A154" s="12" t="s">
        <v>3</v>
      </c>
      <c r="B154" s="12" t="s">
        <v>2</v>
      </c>
      <c r="C154" s="6" t="s">
        <v>4</v>
      </c>
      <c r="D154" s="7">
        <v>1053462</v>
      </c>
      <c r="E154" s="7">
        <v>1546679</v>
      </c>
      <c r="F154" s="4">
        <f t="shared" si="4"/>
        <v>0.46818679743550312</v>
      </c>
      <c r="K154" s="12" t="s">
        <v>3</v>
      </c>
      <c r="L154" s="12" t="s">
        <v>2</v>
      </c>
      <c r="M154" s="6" t="s">
        <v>4</v>
      </c>
      <c r="N154" s="7">
        <v>1794338</v>
      </c>
      <c r="O154" s="7">
        <v>1546679</v>
      </c>
      <c r="P154" s="4">
        <f t="shared" si="5"/>
        <v>-0.13802249074589068</v>
      </c>
    </row>
    <row r="155" spans="1:16" x14ac:dyDescent="0.25">
      <c r="A155" s="12" t="s">
        <v>3</v>
      </c>
      <c r="B155" s="12" t="s">
        <v>2</v>
      </c>
      <c r="C155" s="6" t="s">
        <v>1</v>
      </c>
      <c r="D155" s="7">
        <v>129906</v>
      </c>
      <c r="E155" s="7">
        <v>349499</v>
      </c>
      <c r="F155" s="4">
        <f t="shared" si="4"/>
        <v>1.690399211737718</v>
      </c>
      <c r="K155" s="12" t="s">
        <v>3</v>
      </c>
      <c r="L155" s="12" t="s">
        <v>2</v>
      </c>
      <c r="M155" s="6" t="s">
        <v>1</v>
      </c>
      <c r="N155" s="7">
        <v>336218</v>
      </c>
      <c r="O155" s="7">
        <v>349499</v>
      </c>
      <c r="P155" s="4">
        <f t="shared" si="5"/>
        <v>3.9501156987430772E-2</v>
      </c>
    </row>
    <row r="156" spans="1:16" x14ac:dyDescent="0.25">
      <c r="A156" s="13" t="s">
        <v>0</v>
      </c>
      <c r="B156" s="17"/>
      <c r="C156" s="14"/>
      <c r="D156" s="10">
        <v>83672470</v>
      </c>
      <c r="E156" s="10">
        <v>86924071</v>
      </c>
      <c r="F156" s="4">
        <f t="shared" si="4"/>
        <v>3.8861061469800041E-2</v>
      </c>
      <c r="K156" s="13" t="s">
        <v>0</v>
      </c>
      <c r="L156" s="17"/>
      <c r="M156" s="14"/>
      <c r="N156" s="10">
        <v>77964577</v>
      </c>
      <c r="O156" s="10">
        <v>86924071</v>
      </c>
      <c r="P156" s="4">
        <f t="shared" si="5"/>
        <v>0.11491749644200597</v>
      </c>
    </row>
  </sheetData>
  <mergeCells count="28">
    <mergeCell ref="A156:C156"/>
    <mergeCell ref="K3:K31"/>
    <mergeCell ref="L4:L31"/>
    <mergeCell ref="K32:K155"/>
    <mergeCell ref="L32:M32"/>
    <mergeCell ref="L33:L53"/>
    <mergeCell ref="L54:L66"/>
    <mergeCell ref="L67:L89"/>
    <mergeCell ref="L90:L108"/>
    <mergeCell ref="L113:L148"/>
    <mergeCell ref="L149:L155"/>
    <mergeCell ref="K156:M156"/>
    <mergeCell ref="K1:M1"/>
    <mergeCell ref="L3:M3"/>
    <mergeCell ref="L109:L112"/>
    <mergeCell ref="B33:B53"/>
    <mergeCell ref="B54:B68"/>
    <mergeCell ref="B69:B90"/>
    <mergeCell ref="B91:B108"/>
    <mergeCell ref="B109:B113"/>
    <mergeCell ref="B115:B149"/>
    <mergeCell ref="B150:B155"/>
    <mergeCell ref="A3:A31"/>
    <mergeCell ref="A1:C1"/>
    <mergeCell ref="B3:C3"/>
    <mergeCell ref="B4:B31"/>
    <mergeCell ref="B32:C32"/>
    <mergeCell ref="A32:A1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2025-05-16T12:55:26Z</dcterms:modified>
</cp:coreProperties>
</file>