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62754780-AA49-4160-B6DB-417877D4B3D2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5" i="3" l="1"/>
  <c r="O104" i="3"/>
  <c r="O103" i="3"/>
  <c r="O102" i="3"/>
  <c r="O101" i="3"/>
  <c r="O99" i="3"/>
  <c r="O98" i="3"/>
  <c r="O97" i="3"/>
  <c r="O96" i="3"/>
  <c r="O95" i="3"/>
  <c r="O94" i="3"/>
  <c r="O93" i="3"/>
  <c r="O92" i="3"/>
  <c r="O90" i="3"/>
  <c r="O89" i="3"/>
  <c r="O88" i="3"/>
  <c r="O87" i="3"/>
  <c r="O86" i="3"/>
  <c r="O85" i="3"/>
  <c r="O84" i="3"/>
  <c r="O83" i="3"/>
  <c r="O82" i="3"/>
  <c r="O80" i="3"/>
  <c r="O78" i="3"/>
  <c r="O77" i="3"/>
  <c r="O76" i="3"/>
  <c r="O75" i="3"/>
  <c r="O74" i="3"/>
  <c r="O73" i="3"/>
  <c r="O71" i="3"/>
  <c r="O69" i="3"/>
  <c r="O68" i="3"/>
  <c r="O66" i="3"/>
  <c r="O64" i="3"/>
  <c r="O63" i="3"/>
  <c r="O62" i="3"/>
  <c r="O61" i="3"/>
  <c r="O60" i="3"/>
  <c r="O59" i="3"/>
  <c r="O58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7" i="4"/>
  <c r="O156" i="4"/>
  <c r="O155" i="4"/>
  <c r="O153" i="4"/>
  <c r="O152" i="4"/>
  <c r="O151" i="4"/>
  <c r="O150" i="4"/>
  <c r="O149" i="4"/>
  <c r="O148" i="4"/>
  <c r="O146" i="4"/>
  <c r="O145" i="4"/>
  <c r="O144" i="4"/>
  <c r="O143" i="4"/>
  <c r="O142" i="4"/>
  <c r="O141" i="4"/>
  <c r="O139" i="4"/>
  <c r="O138" i="4"/>
  <c r="O137" i="4"/>
  <c r="O134" i="4"/>
  <c r="O133" i="4"/>
  <c r="O132" i="4"/>
  <c r="O130" i="4"/>
  <c r="O129" i="4"/>
  <c r="O128" i="4"/>
  <c r="O127" i="4"/>
  <c r="O126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5" i="4"/>
  <c r="O102" i="4"/>
  <c r="O101" i="4"/>
  <c r="O98" i="4"/>
  <c r="O97" i="4"/>
  <c r="O96" i="4"/>
  <c r="O95" i="4"/>
  <c r="O92" i="4"/>
  <c r="O91" i="4"/>
  <c r="O90" i="4"/>
  <c r="O87" i="4"/>
  <c r="O86" i="4"/>
  <c r="O84" i="4"/>
  <c r="O82" i="4"/>
  <c r="O81" i="4"/>
  <c r="O80" i="4"/>
  <c r="O79" i="4"/>
  <c r="O78" i="4"/>
  <c r="O77" i="4"/>
  <c r="O76" i="4"/>
  <c r="O75" i="4"/>
  <c r="O74" i="4"/>
  <c r="O73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1" i="4"/>
  <c r="O50" i="4"/>
  <c r="O49" i="4"/>
  <c r="O48" i="4"/>
  <c r="O47" i="4"/>
  <c r="O45" i="4"/>
  <c r="O44" i="4"/>
  <c r="O43" i="4"/>
  <c r="O42" i="4"/>
  <c r="O41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4" i="6"/>
  <c r="O103" i="6"/>
  <c r="O102" i="6"/>
  <c r="O101" i="6"/>
  <c r="O100" i="6"/>
  <c r="O98" i="6"/>
  <c r="O96" i="6"/>
  <c r="O95" i="6"/>
  <c r="O94" i="6"/>
  <c r="O93" i="6"/>
  <c r="O92" i="6"/>
  <c r="O91" i="6"/>
  <c r="O90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1" i="6"/>
  <c r="O68" i="6"/>
  <c r="O67" i="6"/>
  <c r="O66" i="6"/>
  <c r="O65" i="6"/>
  <c r="O64" i="6"/>
  <c r="O63" i="6"/>
  <c r="O62" i="6"/>
  <c r="O61" i="6"/>
  <c r="O60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2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7" i="6"/>
  <c r="O6" i="6"/>
  <c r="O5" i="6"/>
  <c r="O4" i="6"/>
  <c r="O3" i="6"/>
  <c r="O83" i="5"/>
  <c r="O82" i="5"/>
  <c r="O81" i="5"/>
  <c r="O80" i="5"/>
  <c r="O79" i="5"/>
  <c r="O78" i="5"/>
  <c r="O77" i="5"/>
  <c r="O76" i="5"/>
  <c r="O75" i="5"/>
  <c r="O74" i="5"/>
  <c r="O72" i="5"/>
  <c r="O71" i="5"/>
  <c r="O70" i="5"/>
  <c r="O68" i="5"/>
  <c r="O64" i="5"/>
  <c r="O63" i="5"/>
  <c r="O62" i="5"/>
  <c r="O61" i="5"/>
  <c r="O59" i="5"/>
  <c r="O58" i="5"/>
  <c r="O57" i="5"/>
  <c r="O56" i="5"/>
  <c r="O55" i="5"/>
  <c r="O54" i="5"/>
  <c r="O52" i="5"/>
  <c r="O51" i="5"/>
  <c r="O50" i="5"/>
  <c r="O49" i="5"/>
  <c r="O48" i="5"/>
  <c r="O47" i="5"/>
  <c r="O46" i="5"/>
  <c r="O45" i="5"/>
  <c r="O44" i="5"/>
  <c r="O43" i="5"/>
  <c r="O42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49" i="8"/>
  <c r="O48" i="8"/>
  <c r="O47" i="8"/>
  <c r="O45" i="8"/>
  <c r="O42" i="8"/>
  <c r="O41" i="8"/>
  <c r="O40" i="8"/>
  <c r="O39" i="8"/>
  <c r="O38" i="8"/>
  <c r="O37" i="8"/>
  <c r="O36" i="8"/>
  <c r="O33" i="8"/>
  <c r="O32" i="8"/>
  <c r="O31" i="8"/>
  <c r="O30" i="8"/>
  <c r="O27" i="8"/>
  <c r="O26" i="8"/>
  <c r="O25" i="8"/>
  <c r="O24" i="8"/>
  <c r="O23" i="8"/>
  <c r="O22" i="8"/>
  <c r="O21" i="8"/>
  <c r="O19" i="8"/>
  <c r="O18" i="8"/>
  <c r="O17" i="8"/>
  <c r="O16" i="8"/>
  <c r="O15" i="8"/>
  <c r="O14" i="8"/>
  <c r="O13" i="8"/>
  <c r="O12" i="8"/>
  <c r="O11" i="8"/>
  <c r="O10" i="8"/>
  <c r="O9" i="8"/>
  <c r="O7" i="8"/>
  <c r="O6" i="8"/>
  <c r="O4" i="8"/>
  <c r="O3" i="8"/>
  <c r="O70" i="7"/>
  <c r="O69" i="7"/>
  <c r="O68" i="7"/>
  <c r="O67" i="7"/>
  <c r="O66" i="7"/>
  <c r="O65" i="7"/>
  <c r="O64" i="7"/>
  <c r="O60" i="7"/>
  <c r="O58" i="7"/>
  <c r="O57" i="7"/>
  <c r="O56" i="7"/>
  <c r="O55" i="7"/>
  <c r="O54" i="7"/>
  <c r="O53" i="7"/>
  <c r="O51" i="7"/>
  <c r="O50" i="7"/>
  <c r="O48" i="7"/>
  <c r="O46" i="7"/>
  <c r="O45" i="7"/>
  <c r="O44" i="7"/>
  <c r="O43" i="7"/>
  <c r="O41" i="7"/>
  <c r="O40" i="7"/>
  <c r="O39" i="7"/>
  <c r="O38" i="7"/>
  <c r="O36" i="7"/>
  <c r="O35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8" i="7"/>
  <c r="O17" i="7"/>
  <c r="O16" i="7"/>
  <c r="O15" i="7"/>
  <c r="O14" i="7"/>
  <c r="O13" i="7"/>
  <c r="O12" i="7"/>
  <c r="O11" i="7"/>
  <c r="O10" i="7"/>
  <c r="O9" i="7"/>
  <c r="O8" i="7"/>
  <c r="O6" i="7"/>
  <c r="O5" i="7"/>
  <c r="O4" i="7"/>
  <c r="O3" i="7"/>
  <c r="O147" i="10"/>
  <c r="O146" i="10"/>
  <c r="O145" i="10"/>
  <c r="O144" i="10"/>
  <c r="O143" i="10"/>
  <c r="O142" i="10"/>
  <c r="O141" i="10"/>
  <c r="O140" i="10"/>
  <c r="O139" i="10"/>
  <c r="O137" i="10"/>
  <c r="O136" i="10"/>
  <c r="O135" i="10"/>
  <c r="O134" i="10"/>
  <c r="O132" i="10"/>
  <c r="O131" i="10"/>
  <c r="O130" i="10"/>
  <c r="O129" i="10"/>
  <c r="O128" i="10"/>
  <c r="O127" i="10"/>
  <c r="O126" i="10"/>
  <c r="O125" i="10"/>
  <c r="O124" i="10"/>
  <c r="O122" i="10"/>
  <c r="O121" i="10"/>
  <c r="O120" i="10"/>
  <c r="O119" i="10"/>
  <c r="O118" i="10"/>
  <c r="O116" i="10"/>
  <c r="O115" i="10"/>
  <c r="O112" i="10"/>
  <c r="O111" i="10"/>
  <c r="O109" i="10"/>
  <c r="O108" i="10"/>
  <c r="O107" i="10"/>
  <c r="O106" i="10"/>
  <c r="O105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4" i="10"/>
  <c r="O82" i="10"/>
  <c r="O81" i="10"/>
  <c r="O79" i="10"/>
  <c r="O77" i="10"/>
  <c r="O76" i="10"/>
  <c r="O73" i="10"/>
  <c r="O72" i="10"/>
  <c r="O71" i="10"/>
  <c r="O69" i="10"/>
  <c r="O68" i="10"/>
  <c r="O67" i="10"/>
  <c r="O66" i="10"/>
  <c r="O65" i="10"/>
  <c r="O64" i="10"/>
  <c r="O63" i="10"/>
  <c r="O59" i="10"/>
  <c r="O58" i="10"/>
  <c r="O57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0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92" i="9"/>
  <c r="O91" i="9"/>
  <c r="O90" i="9"/>
  <c r="O89" i="9"/>
  <c r="O86" i="9"/>
  <c r="O85" i="9"/>
  <c r="O84" i="9"/>
  <c r="O80" i="9"/>
  <c r="O79" i="9"/>
  <c r="O78" i="9"/>
  <c r="O77" i="9"/>
  <c r="O76" i="9"/>
  <c r="O75" i="9"/>
  <c r="O74" i="9"/>
  <c r="O73" i="9"/>
  <c r="O68" i="9"/>
  <c r="O67" i="9"/>
  <c r="O66" i="9"/>
  <c r="O65" i="9"/>
  <c r="O64" i="9"/>
  <c r="O63" i="9"/>
  <c r="O62" i="9"/>
  <c r="O61" i="9"/>
  <c r="O60" i="9"/>
  <c r="O59" i="9"/>
  <c r="O56" i="9"/>
  <c r="O55" i="9"/>
  <c r="O54" i="9"/>
  <c r="O53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71" i="12"/>
  <c r="O70" i="12"/>
  <c r="O69" i="12"/>
  <c r="O67" i="12"/>
  <c r="O66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8" i="12"/>
  <c r="O47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8" i="12"/>
  <c r="O27" i="12"/>
  <c r="O26" i="12"/>
  <c r="O25" i="12"/>
  <c r="O24" i="12"/>
  <c r="O23" i="12"/>
  <c r="O22" i="12"/>
  <c r="O21" i="12"/>
  <c r="O20" i="12"/>
  <c r="O19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106" i="11"/>
  <c r="O105" i="11"/>
  <c r="O104" i="11"/>
  <c r="O103" i="11"/>
  <c r="O102" i="11"/>
  <c r="O101" i="11"/>
  <c r="O100" i="11"/>
  <c r="O98" i="11"/>
  <c r="O95" i="11"/>
  <c r="O94" i="11"/>
  <c r="O93" i="11"/>
  <c r="O89" i="11"/>
  <c r="O88" i="11"/>
  <c r="O87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6" i="11"/>
  <c r="O64" i="11"/>
  <c r="O63" i="11"/>
  <c r="O62" i="11"/>
  <c r="O61" i="11"/>
  <c r="O60" i="11"/>
  <c r="O59" i="11"/>
  <c r="O58" i="11"/>
  <c r="O57" i="11"/>
  <c r="O55" i="11"/>
  <c r="O54" i="11"/>
  <c r="O53" i="11"/>
  <c r="O52" i="11"/>
  <c r="O51" i="11"/>
  <c r="O50" i="11"/>
  <c r="O49" i="11"/>
  <c r="O48" i="11"/>
  <c r="O47" i="11"/>
  <c r="O44" i="11"/>
  <c r="O42" i="11"/>
  <c r="O41" i="11"/>
  <c r="O40" i="11"/>
  <c r="O39" i="11"/>
  <c r="O37" i="11"/>
  <c r="O35" i="11"/>
  <c r="O34" i="11"/>
  <c r="O33" i="11"/>
  <c r="O32" i="11"/>
  <c r="O31" i="11"/>
  <c r="O30" i="11"/>
  <c r="O29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F104" i="11"/>
  <c r="F103" i="11"/>
  <c r="F102" i="11"/>
  <c r="F101" i="11"/>
  <c r="F100" i="11"/>
  <c r="F99" i="11"/>
  <c r="F98" i="11"/>
  <c r="F96" i="11"/>
  <c r="F95" i="11"/>
  <c r="F94" i="11"/>
  <c r="F92" i="11"/>
  <c r="F91" i="11"/>
  <c r="F90" i="11"/>
  <c r="F88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0" i="11"/>
  <c r="F59" i="11"/>
  <c r="F58" i="11"/>
  <c r="F57" i="11"/>
  <c r="F56" i="11"/>
  <c r="F54" i="11"/>
  <c r="F53" i="11"/>
  <c r="F52" i="11"/>
  <c r="F51" i="11"/>
  <c r="F50" i="11"/>
  <c r="F49" i="11"/>
  <c r="F48" i="11"/>
  <c r="F47" i="11"/>
  <c r="F46" i="11"/>
  <c r="F44" i="11"/>
  <c r="F43" i="11"/>
  <c r="F41" i="11"/>
  <c r="F40" i="11"/>
  <c r="F39" i="11"/>
  <c r="F38" i="11"/>
  <c r="F37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72" i="12"/>
  <c r="F71" i="12"/>
  <c r="F70" i="12"/>
  <c r="F69" i="12"/>
  <c r="F68" i="12"/>
  <c r="F67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8" i="12"/>
  <c r="F46" i="12"/>
  <c r="F45" i="12"/>
  <c r="F43" i="12"/>
  <c r="F42" i="12"/>
  <c r="F41" i="12"/>
  <c r="F40" i="12"/>
  <c r="F39" i="12"/>
  <c r="F38" i="12"/>
  <c r="F37" i="12"/>
  <c r="F36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0" i="12"/>
  <c r="F9" i="12"/>
  <c r="F8" i="12"/>
  <c r="F7" i="12"/>
  <c r="F6" i="12"/>
  <c r="F5" i="12"/>
  <c r="F4" i="12"/>
  <c r="F3" i="12"/>
  <c r="F101" i="9"/>
  <c r="F100" i="9"/>
  <c r="F99" i="9"/>
  <c r="F98" i="9"/>
  <c r="F97" i="9"/>
  <c r="F94" i="9"/>
  <c r="F93" i="9"/>
  <c r="F92" i="9"/>
  <c r="F91" i="9"/>
  <c r="F90" i="9"/>
  <c r="F87" i="9"/>
  <c r="F86" i="9"/>
  <c r="F85" i="9"/>
  <c r="F84" i="9"/>
  <c r="F83" i="9"/>
  <c r="F82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49" i="10"/>
  <c r="F148" i="10"/>
  <c r="F147" i="10"/>
  <c r="F146" i="10"/>
  <c r="F145" i="10"/>
  <c r="F144" i="10"/>
  <c r="F143" i="10"/>
  <c r="F142" i="10"/>
  <c r="F141" i="10"/>
  <c r="F140" i="10"/>
  <c r="F138" i="10"/>
  <c r="F137" i="10"/>
  <c r="F136" i="10"/>
  <c r="F135" i="10"/>
  <c r="F134" i="10"/>
  <c r="F133" i="10"/>
  <c r="F132" i="10"/>
  <c r="F131" i="10"/>
  <c r="F130" i="10"/>
  <c r="F128" i="10"/>
  <c r="F127" i="10"/>
  <c r="F124" i="10"/>
  <c r="F123" i="10"/>
  <c r="F122" i="10"/>
  <c r="F121" i="10"/>
  <c r="F120" i="10"/>
  <c r="F118" i="10"/>
  <c r="F117" i="10"/>
  <c r="F115" i="10"/>
  <c r="F114" i="10"/>
  <c r="F113" i="10"/>
  <c r="F112" i="10"/>
  <c r="F111" i="10"/>
  <c r="F109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6" i="10"/>
  <c r="F85" i="10"/>
  <c r="F83" i="10"/>
  <c r="F82" i="10"/>
  <c r="F79" i="10"/>
  <c r="F77" i="10"/>
  <c r="F75" i="10"/>
  <c r="F74" i="10"/>
  <c r="F73" i="10"/>
  <c r="F72" i="10"/>
  <c r="F71" i="10"/>
  <c r="F70" i="10"/>
  <c r="F69" i="10"/>
  <c r="F68" i="10"/>
  <c r="F67" i="10"/>
  <c r="F66" i="10"/>
  <c r="F65" i="10"/>
  <c r="F63" i="10"/>
  <c r="F62" i="10"/>
  <c r="F61" i="10"/>
  <c r="F60" i="10"/>
  <c r="F59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2" i="7"/>
  <c r="F71" i="7"/>
  <c r="F70" i="7"/>
  <c r="F69" i="7"/>
  <c r="F68" i="7"/>
  <c r="F67" i="7"/>
  <c r="F66" i="7"/>
  <c r="F64" i="7"/>
  <c r="F62" i="7"/>
  <c r="F61" i="7"/>
  <c r="F60" i="7"/>
  <c r="F59" i="7"/>
  <c r="F57" i="7"/>
  <c r="F56" i="7"/>
  <c r="F54" i="7"/>
  <c r="F53" i="7"/>
  <c r="F52" i="7"/>
  <c r="F50" i="7"/>
  <c r="F48" i="7"/>
  <c r="F47" i="7"/>
  <c r="F45" i="7"/>
  <c r="F44" i="7"/>
  <c r="F43" i="7"/>
  <c r="F41" i="7"/>
  <c r="F40" i="7"/>
  <c r="F39" i="7"/>
  <c r="F38" i="7"/>
  <c r="F37" i="7"/>
  <c r="F36" i="7"/>
  <c r="F33" i="7"/>
  <c r="F32" i="7"/>
  <c r="F31" i="7"/>
  <c r="F30" i="7"/>
  <c r="F29" i="7"/>
  <c r="F28" i="7"/>
  <c r="F27" i="7"/>
  <c r="F26" i="7"/>
  <c r="F24" i="7"/>
  <c r="F22" i="7"/>
  <c r="F21" i="7"/>
  <c r="F20" i="7"/>
  <c r="F17" i="7"/>
  <c r="F16" i="7"/>
  <c r="F15" i="7"/>
  <c r="F14" i="7"/>
  <c r="F13" i="7"/>
  <c r="F12" i="7"/>
  <c r="F11" i="7"/>
  <c r="F10" i="7"/>
  <c r="F9" i="7"/>
  <c r="F8" i="7"/>
  <c r="F6" i="7"/>
  <c r="F5" i="7"/>
  <c r="F4" i="7"/>
  <c r="F3" i="7"/>
  <c r="F58" i="8"/>
  <c r="F57" i="8"/>
  <c r="F56" i="8"/>
  <c r="F55" i="8"/>
  <c r="F54" i="8"/>
  <c r="F51" i="8"/>
  <c r="F50" i="8"/>
  <c r="F49" i="8"/>
  <c r="F48" i="8"/>
  <c r="F47" i="8"/>
  <c r="F46" i="8"/>
  <c r="F45" i="8"/>
  <c r="F44" i="8"/>
  <c r="F43" i="8"/>
  <c r="F42" i="8"/>
  <c r="F41" i="8"/>
  <c r="F39" i="8"/>
  <c r="F38" i="8"/>
  <c r="F36" i="8"/>
  <c r="F35" i="8"/>
  <c r="F34" i="8"/>
  <c r="F33" i="8"/>
  <c r="F31" i="8"/>
  <c r="F29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7" i="8"/>
  <c r="F6" i="8"/>
  <c r="F5" i="8"/>
  <c r="F4" i="8"/>
  <c r="F3" i="8"/>
  <c r="F84" i="5"/>
  <c r="F83" i="5"/>
  <c r="F82" i="5"/>
  <c r="F81" i="5"/>
  <c r="F80" i="5"/>
  <c r="F79" i="5"/>
  <c r="F77" i="5"/>
  <c r="F76" i="5"/>
  <c r="F74" i="5"/>
  <c r="F73" i="5"/>
  <c r="F72" i="5"/>
  <c r="F71" i="5"/>
  <c r="F70" i="5"/>
  <c r="F69" i="5"/>
  <c r="F67" i="5"/>
  <c r="F66" i="5"/>
  <c r="F65" i="5"/>
  <c r="F64" i="5"/>
  <c r="F63" i="5"/>
  <c r="F61" i="5"/>
  <c r="F60" i="5"/>
  <c r="F59" i="5"/>
  <c r="F57" i="5"/>
  <c r="F56" i="5"/>
  <c r="F55" i="5"/>
  <c r="F54" i="5"/>
  <c r="F53" i="5"/>
  <c r="F51" i="5"/>
  <c r="F50" i="5"/>
  <c r="F49" i="5"/>
  <c r="F48" i="5"/>
  <c r="F47" i="5"/>
  <c r="F46" i="5"/>
  <c r="F45" i="5"/>
  <c r="F44" i="5"/>
  <c r="F43" i="5"/>
  <c r="F42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26" i="6"/>
  <c r="F125" i="6"/>
  <c r="F124" i="6"/>
  <c r="F123" i="6"/>
  <c r="F122" i="6"/>
  <c r="F121" i="6"/>
  <c r="F119" i="6"/>
  <c r="F118" i="6"/>
  <c r="F117" i="6"/>
  <c r="F116" i="6"/>
  <c r="F115" i="6"/>
  <c r="F114" i="6"/>
  <c r="F113" i="6"/>
  <c r="F112" i="6"/>
  <c r="F111" i="6"/>
  <c r="F110" i="6"/>
  <c r="F109" i="6"/>
  <c r="F107" i="6"/>
  <c r="F106" i="6"/>
  <c r="F105" i="6"/>
  <c r="F103" i="6"/>
  <c r="F102" i="6"/>
  <c r="F101" i="6"/>
  <c r="F100" i="6"/>
  <c r="F99" i="6"/>
  <c r="F98" i="6"/>
  <c r="F97" i="6"/>
  <c r="F96" i="6"/>
  <c r="F95" i="6"/>
  <c r="F93" i="6"/>
  <c r="F92" i="6"/>
  <c r="F91" i="6"/>
  <c r="F90" i="6"/>
  <c r="F89" i="6"/>
  <c r="F88" i="6"/>
  <c r="F87" i="6"/>
  <c r="F86" i="6"/>
  <c r="F83" i="6"/>
  <c r="F81" i="6"/>
  <c r="F80" i="6"/>
  <c r="F79" i="6"/>
  <c r="F78" i="6"/>
  <c r="F76" i="6"/>
  <c r="F75" i="6"/>
  <c r="F74" i="6"/>
  <c r="F71" i="6"/>
  <c r="F68" i="6"/>
  <c r="F67" i="6"/>
  <c r="F65" i="6"/>
  <c r="F63" i="6"/>
  <c r="F61" i="6"/>
  <c r="F60" i="6"/>
  <c r="F59" i="6"/>
  <c r="F58" i="6"/>
  <c r="F57" i="6"/>
  <c r="F55" i="6"/>
  <c r="F54" i="6"/>
  <c r="F53" i="6"/>
  <c r="F52" i="6"/>
  <c r="F51" i="6"/>
  <c r="F50" i="6"/>
  <c r="F49" i="6"/>
  <c r="F48" i="6"/>
  <c r="F47" i="6"/>
  <c r="F44" i="6"/>
  <c r="F43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71" i="4"/>
  <c r="F170" i="4"/>
  <c r="F169" i="4"/>
  <c r="F168" i="4"/>
  <c r="F167" i="4"/>
  <c r="F166" i="4"/>
  <c r="F165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49" i="4"/>
  <c r="F148" i="4"/>
  <c r="F147" i="4"/>
  <c r="F146" i="4"/>
  <c r="F145" i="4"/>
  <c r="F142" i="4"/>
  <c r="F141" i="4"/>
  <c r="F140" i="4"/>
  <c r="F139" i="4"/>
  <c r="F138" i="4"/>
  <c r="F137" i="4"/>
  <c r="F135" i="4"/>
  <c r="F134" i="4"/>
  <c r="F133" i="4"/>
  <c r="F132" i="4"/>
  <c r="F131" i="4"/>
  <c r="F130" i="4"/>
  <c r="F129" i="4"/>
  <c r="F128" i="4"/>
  <c r="F127" i="4"/>
  <c r="F125" i="4"/>
  <c r="F124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0" i="4"/>
  <c r="F99" i="4"/>
  <c r="F98" i="4"/>
  <c r="F97" i="4"/>
  <c r="F96" i="4"/>
  <c r="F95" i="4"/>
  <c r="F94" i="4"/>
  <c r="F90" i="4"/>
  <c r="F89" i="4"/>
  <c r="F87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0" i="4"/>
  <c r="F49" i="4"/>
  <c r="F47" i="4"/>
  <c r="F46" i="4"/>
  <c r="F45" i="4"/>
  <c r="F44" i="4"/>
  <c r="F43" i="4"/>
  <c r="F42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14" i="3"/>
  <c r="F113" i="3"/>
  <c r="F112" i="3"/>
  <c r="F111" i="3"/>
  <c r="F110" i="3"/>
  <c r="F109" i="3"/>
  <c r="F107" i="3"/>
  <c r="F106" i="3"/>
  <c r="F105" i="3"/>
  <c r="F104" i="3"/>
  <c r="F103" i="3"/>
  <c r="F102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6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<sst xmlns="http://schemas.openxmlformats.org/spreadsheetml/2006/main" count="6096" uniqueCount="191">
  <si>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</si>
  <si>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</si>
  <si>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</si>
  <si>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</si>
  <si>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</si>
  <si>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</si>
  <si>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</si>
  <si>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</si>
  <si>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</si>
  <si>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</si>
  <si>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</si>
  <si>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</si>
  <si>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</si>
  <si>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</si>
  <si>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</si>
  <si>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</si>
  <si>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</si>
  <si>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</si>
  <si>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</si>
  <si>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</si>
  <si>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</si>
  <si>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</si>
  <si>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</si>
  <si>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</si>
  <si>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</si>
  <si>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Yemen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</si>
  <si>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</si>
  <si>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</si>
  <si>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</si>
  <si>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</si>
  <si>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</si>
  <si>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</si>
  <si>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</si>
  <si>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</si>
  <si>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</si>
  <si>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</si>
  <si>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</si>
  <si>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</si>
  <si>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</si>
  <si>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</si>
  <si>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</si>
  <si>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</si>
  <si>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</si>
  <si>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</si>
  <si>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</si>
  <si>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</si>
  <si>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</si>
  <si>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</si>
  <si>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</si>
  <si>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</si>
  <si>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</si>
  <si>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</si>
  <si>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</si>
  <si>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</si>
  <si>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</si>
  <si>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</si>
  <si>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</si>
  <si>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</si>
  <si>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</si>
  <si>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</si>
  <si>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</si>
  <si>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</si>
  <si>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</si>
  <si>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</si>
  <si>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</si>
  <si>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</si>
  <si>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</si>
  <si>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</si>
  <si>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</si>
  <si>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</si>
  <si>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</si>
  <si>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</si>
  <si>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</si>
  <si>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Myanmar</t>
  </si>
  <si>
    <t>Mongolia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</si>
  <si>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</si>
  <si>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</si>
  <si>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</si>
  <si>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</si>
  <si>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</si>
  <si>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</si>
  <si>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</si>
  <si>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</si>
  <si>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</si>
  <si>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</si>
  <si>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</si>
  <si>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</si>
  <si>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</si>
  <si>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</si>
  <si>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</si>
  <si>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</si>
  <si>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</si>
  <si>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</si>
  <si>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</si>
  <si>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</si>
  <si>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</si>
  <si>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</si>
  <si>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</si>
  <si>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</si>
  <si>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</si>
  <si>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</si>
  <si>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</si>
  <si>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</si>
  <si>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</si>
  <si>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</si>
  <si>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</si>
  <si>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</si>
  <si>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</si>
  <si>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</si>
  <si>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</si>
  <si>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</si>
  <si>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</si>
  <si>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</si>
  <si>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</si>
  <si>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</si>
  <si>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</si>
  <si>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</si>
  <si>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Andorra</t>
  </si>
  <si>
    <t>Zambia</t>
  </si>
  <si>
    <t>Uganda</t>
  </si>
  <si>
    <t>Togo</t>
  </si>
  <si>
    <t>Somalia</t>
  </si>
  <si>
    <t>Seychelles</t>
  </si>
  <si>
    <t>Rwanda</t>
  </si>
  <si>
    <t>Namibia</t>
  </si>
  <si>
    <t>Mauritius</t>
  </si>
  <si>
    <t>Ivory Coast</t>
  </si>
  <si>
    <t>Guinea</t>
  </si>
  <si>
    <t>Ghana</t>
  </si>
  <si>
    <t>Gambia</t>
  </si>
  <si>
    <t>Equat Guinea</t>
  </si>
  <si>
    <t>Djibouti</t>
  </si>
  <si>
    <t>Congo (Republic)</t>
  </si>
  <si>
    <t>Congo (Dem. Rep)</t>
  </si>
  <si>
    <t>Cameroon</t>
  </si>
  <si>
    <t>Benin</t>
  </si>
  <si>
    <t>Stores and Provisions</t>
  </si>
  <si>
    <t>Algeria</t>
  </si>
  <si>
    <t>Venezuela</t>
  </si>
  <si>
    <t>Uruguay</t>
  </si>
  <si>
    <t>St Vincent</t>
  </si>
  <si>
    <t>St Lucia</t>
  </si>
  <si>
    <t>Saint Barthelemy</t>
  </si>
  <si>
    <t>Panama</t>
  </si>
  <si>
    <t>Jamaica</t>
  </si>
  <si>
    <t>Guatemala</t>
  </si>
  <si>
    <t>Grenada</t>
  </si>
  <si>
    <t>Falkland Islands</t>
  </si>
  <si>
    <t>Costa Rica</t>
  </si>
  <si>
    <t>Br Virgin Is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</si>
  <si>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</si>
  <si>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</si>
  <si>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</si>
  <si>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</si>
  <si>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</si>
  <si>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</si>
  <si>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</si>
  <si>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</si>
  <si>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</si>
  <si>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</si>
  <si>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Mali</t>
  </si>
  <si>
    <t>New Caledonia</t>
  </si>
  <si>
    <t>Cent Afr Rep</t>
  </si>
  <si>
    <t>Guam</t>
  </si>
  <si>
    <t>Liberia</t>
  </si>
  <si>
    <t>Faroe Islands</t>
  </si>
  <si>
    <t>Bhutan</t>
  </si>
  <si>
    <t>Br Ind Oc Terr</t>
  </si>
  <si>
    <t>Mozambique</t>
  </si>
  <si>
    <t>February</t>
  </si>
  <si>
    <t>N Mariana Is</t>
  </si>
  <si>
    <t>Bolivia</t>
  </si>
  <si>
    <t>Botswana</t>
  </si>
  <si>
    <t>San Marino</t>
  </si>
  <si>
    <t>Total Furniture Imports March 2024</t>
  </si>
  <si>
    <t>Montenegro</t>
  </si>
  <si>
    <t>Turkmenistan</t>
  </si>
  <si>
    <t>Dominica</t>
  </si>
  <si>
    <t>Honduras</t>
  </si>
  <si>
    <t>St Kitts &amp; Nevis</t>
  </si>
  <si>
    <t>Turks &amp; Caicos</t>
  </si>
  <si>
    <t>Greenland</t>
  </si>
  <si>
    <t>Gabon</t>
  </si>
  <si>
    <t>Madagascar</t>
  </si>
  <si>
    <t>Sao Tome-Princ.</t>
  </si>
  <si>
    <t>Total Furniture Exports March 2024</t>
  </si>
  <si>
    <t>March</t>
  </si>
  <si>
    <t>Year-on-year</t>
  </si>
  <si>
    <t>Month-on-month</t>
  </si>
  <si>
    <t>CountryHierarchy - Country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</si>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</sst>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1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4" fillId="0" borderId="0" xfId="3"/>
    <xf numFmtId="3" fontId="3" fillId="0" borderId="0" xfId="0" applyNumberFormat="1" applyFont="1"/>
    <xf numFmtId="0" fontId="3" fillId="0" borderId="1" xfId="0" applyFont="1" applyBorder="1"/>
    <xf numFmtId="1" fontId="0" fillId="0" borderId="0" xfId="0" applyNumberFormat="1" applyAlignment="1">
      <alignment vertical="top"/>
    </xf>
    <xf numFmtId="0" fontId="3" fillId="0" borderId="0" xfId="0" applyFont="1" applyAlignment="1">
      <alignment vertical="top"/>
    </xf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3" fontId="6" fillId="0" borderId="0" xfId="0" applyNumberFormat="1" applyFont="1"/>
    <xf numFmtId="0" fontId="6" fillId="0" borderId="1" xfId="0" applyFont="1" applyBorder="1"/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March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RowHeight="1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O72"/>
  <sheetViews>
    <sheetView workbookViewId="0">
      <selection activeCell="O2" sqref="O2"/>
    </sheetView>
  </sheetViews>
  <sheetFormatPr defaultRowHeight="15"/>
  <cols>
    <col min="3" max="3" width="13.28515625" customWidth="1"/>
    <col min="4" max="4" width="13.85546875" customWidth="1"/>
    <col min="5" max="5" width="15.28515625" customWidth="1"/>
    <col min="7" max="9" width="9.140625" style="8"/>
    <col min="12" max="12" width="15.28515625" customWidth="1"/>
    <col min="13" max="13" width="14.7109375" customWidth="1"/>
    <col min="14" max="14" width="15.7109375" customWidth="1"/>
    <col min="16" max="16384" width="9.140625" style="8"/>
  </cols>
  <sheetData>
    <row r="1" spans="1:15">
      <c r="A1" s="16" t="s">
        <v>187</v>
      </c>
      <c r="B1" s="17"/>
      <c r="C1" s="17"/>
      <c r="D1" s="11">
        <v>2023</v>
      </c>
      <c r="E1" s="11">
        <v>2024</v>
      </c>
      <c r="J1" s="16" t="s">
        <v>188</v>
      </c>
      <c r="K1" s="17"/>
      <c r="L1" s="17"/>
      <c r="M1" s="3" t="s">
        <v>169</v>
      </c>
      <c r="N1" s="3" t="s">
        <v>186</v>
      </c>
    </row>
    <row r="2" spans="1:15">
      <c r="A2" s="5"/>
      <c r="B2" s="5"/>
      <c r="C2" s="5"/>
      <c r="D2" s="5" t="s">
        <v>116</v>
      </c>
      <c r="E2" s="5" t="s">
        <v>116</v>
      </c>
      <c r="F2" t="s">
        <v>190</v>
      </c>
      <c r="J2" s="5"/>
      <c r="K2" s="5"/>
      <c r="L2" s="5"/>
      <c r="M2" s="5" t="s">
        <v>116</v>
      </c>
      <c r="N2" s="5" t="s">
        <v>116</v>
      </c>
      <c r="O2" t="s">
        <v>190</v>
      </c>
    </row>
    <row r="3" spans="1:15">
      <c r="A3" s="15" t="s">
        <v>88</v>
      </c>
      <c r="B3" s="12" t="s">
        <v>0</v>
      </c>
      <c r="C3" s="14"/>
      <c r="D3" s="9">
        <v>55397292</v>
      </c>
      <c r="E3" s="9">
        <v>40664506</v>
      </c>
      <c r="F3" s="4">
        <f>(E3-D3)/D3</f>
        <v>-0.26594776510014245</v>
      </c>
      <c r="J3" s="15" t="s">
        <v>88</v>
      </c>
      <c r="K3" s="12" t="s">
        <v>0</v>
      </c>
      <c r="L3" s="14"/>
      <c r="M3" s="9">
        <v>41893865</v>
      </c>
      <c r="N3" s="9">
        <v>40664506</v>
      </c>
      <c r="O3" s="4">
        <f>(N3-M3)/M3</f>
        <v>-2.9344606901273013E-2</v>
      </c>
    </row>
    <row r="4" spans="1:15">
      <c r="A4" s="15" t="s">
        <v>88</v>
      </c>
      <c r="B4" s="15" t="s">
        <v>87</v>
      </c>
      <c r="C4" s="10" t="s">
        <v>0</v>
      </c>
      <c r="D4" s="9">
        <v>55397292</v>
      </c>
      <c r="E4" s="9">
        <v>40664506</v>
      </c>
      <c r="F4" s="4">
        <f t="shared" ref="F4:F67" si="0">(E4-D4)/D4</f>
        <v>-0.26594776510014245</v>
      </c>
      <c r="J4" s="15" t="s">
        <v>88</v>
      </c>
      <c r="K4" s="15" t="s">
        <v>87</v>
      </c>
      <c r="L4" s="10" t="s">
        <v>0</v>
      </c>
      <c r="M4" s="9">
        <v>41893865</v>
      </c>
      <c r="N4" s="9">
        <v>40664506</v>
      </c>
      <c r="O4" s="4">
        <f t="shared" ref="O4:O67" si="1">(N4-M4)/M4</f>
        <v>-2.9344606901273013E-2</v>
      </c>
    </row>
    <row r="5" spans="1:15">
      <c r="A5" s="15" t="s">
        <v>88</v>
      </c>
      <c r="B5" s="15" t="s">
        <v>87</v>
      </c>
      <c r="C5" s="6" t="s">
        <v>115</v>
      </c>
      <c r="D5" s="7">
        <v>388334</v>
      </c>
      <c r="E5" s="7">
        <v>658069</v>
      </c>
      <c r="F5" s="4">
        <f t="shared" si="0"/>
        <v>0.69459537408519467</v>
      </c>
      <c r="J5" s="15" t="s">
        <v>88</v>
      </c>
      <c r="K5" s="15" t="s">
        <v>87</v>
      </c>
      <c r="L5" s="6" t="s">
        <v>115</v>
      </c>
      <c r="M5" s="7">
        <v>1072633</v>
      </c>
      <c r="N5" s="7">
        <v>658069</v>
      </c>
      <c r="O5" s="4">
        <f t="shared" si="1"/>
        <v>-0.3864919315366952</v>
      </c>
    </row>
    <row r="6" spans="1:15">
      <c r="A6" s="15" t="s">
        <v>88</v>
      </c>
      <c r="B6" s="15" t="s">
        <v>87</v>
      </c>
      <c r="C6" s="6" t="s">
        <v>114</v>
      </c>
      <c r="D6" s="7">
        <v>18835829</v>
      </c>
      <c r="E6" s="7">
        <v>13054086</v>
      </c>
      <c r="F6" s="4">
        <f t="shared" si="0"/>
        <v>-0.30695452799024669</v>
      </c>
      <c r="J6" s="15" t="s">
        <v>88</v>
      </c>
      <c r="K6" s="15" t="s">
        <v>87</v>
      </c>
      <c r="L6" s="6" t="s">
        <v>114</v>
      </c>
      <c r="M6" s="7">
        <v>14060262</v>
      </c>
      <c r="N6" s="7">
        <v>13054086</v>
      </c>
      <c r="O6" s="4">
        <f t="shared" si="1"/>
        <v>-7.1561682136506419E-2</v>
      </c>
    </row>
    <row r="7" spans="1:15">
      <c r="A7" s="15" t="s">
        <v>88</v>
      </c>
      <c r="B7" s="15" t="s">
        <v>87</v>
      </c>
      <c r="C7" s="6" t="s">
        <v>110</v>
      </c>
      <c r="D7" s="7">
        <v>314733</v>
      </c>
      <c r="E7" s="7">
        <v>153032</v>
      </c>
      <c r="F7" s="4">
        <f t="shared" si="0"/>
        <v>-0.5137719908620958</v>
      </c>
      <c r="J7" s="15" t="s">
        <v>88</v>
      </c>
      <c r="K7" s="15" t="s">
        <v>87</v>
      </c>
      <c r="L7" s="6" t="s">
        <v>110</v>
      </c>
      <c r="M7" s="7">
        <v>110203</v>
      </c>
      <c r="N7" s="7">
        <v>153032</v>
      </c>
      <c r="O7" s="4">
        <f t="shared" si="1"/>
        <v>0.38863733292197128</v>
      </c>
    </row>
    <row r="8" spans="1:15">
      <c r="A8" s="15" t="s">
        <v>88</v>
      </c>
      <c r="B8" s="15" t="s">
        <v>87</v>
      </c>
      <c r="C8" s="6" t="s">
        <v>109</v>
      </c>
      <c r="D8" s="7">
        <v>2130581</v>
      </c>
      <c r="E8" s="7">
        <v>2150694</v>
      </c>
      <c r="F8" s="4">
        <f t="shared" si="0"/>
        <v>9.4401480159637206E-3</v>
      </c>
      <c r="J8" s="15" t="s">
        <v>88</v>
      </c>
      <c r="K8" s="15" t="s">
        <v>87</v>
      </c>
      <c r="L8" s="6" t="s">
        <v>109</v>
      </c>
      <c r="M8" s="7">
        <v>2034532</v>
      </c>
      <c r="N8" s="7">
        <v>2150694</v>
      </c>
      <c r="O8" s="4">
        <f t="shared" si="1"/>
        <v>5.7095194373939562E-2</v>
      </c>
    </row>
    <row r="9" spans="1:15">
      <c r="A9" s="15" t="s">
        <v>88</v>
      </c>
      <c r="B9" s="15" t="s">
        <v>87</v>
      </c>
      <c r="C9" s="6" t="s">
        <v>108</v>
      </c>
      <c r="D9" s="7">
        <v>1414</v>
      </c>
      <c r="E9" s="7">
        <v>110348</v>
      </c>
      <c r="F9" s="4">
        <f t="shared" si="0"/>
        <v>77.039603960396036</v>
      </c>
      <c r="J9" s="15" t="s">
        <v>88</v>
      </c>
      <c r="K9" s="15" t="s">
        <v>87</v>
      </c>
      <c r="L9" s="6" t="s">
        <v>108</v>
      </c>
      <c r="M9" s="7">
        <v>1255</v>
      </c>
      <c r="N9" s="7">
        <v>110348</v>
      </c>
      <c r="O9" s="4">
        <f t="shared" si="1"/>
        <v>86.926693227091633</v>
      </c>
    </row>
    <row r="10" spans="1:15">
      <c r="A10" s="15" t="s">
        <v>88</v>
      </c>
      <c r="B10" s="15" t="s">
        <v>87</v>
      </c>
      <c r="C10" s="6" t="s">
        <v>107</v>
      </c>
      <c r="D10" s="7">
        <v>33136</v>
      </c>
      <c r="E10" s="7">
        <v>38857</v>
      </c>
      <c r="F10" s="4">
        <f t="shared" si="0"/>
        <v>0.17265210043457266</v>
      </c>
      <c r="J10" s="15" t="s">
        <v>88</v>
      </c>
      <c r="K10" s="15" t="s">
        <v>87</v>
      </c>
      <c r="L10" s="6" t="s">
        <v>107</v>
      </c>
      <c r="M10" s="7">
        <v>38577</v>
      </c>
      <c r="N10" s="7">
        <v>38857</v>
      </c>
      <c r="O10" s="4">
        <f t="shared" si="1"/>
        <v>7.2582108510252227E-3</v>
      </c>
    </row>
    <row r="11" spans="1:15">
      <c r="A11" s="15" t="s">
        <v>88</v>
      </c>
      <c r="B11" s="15" t="s">
        <v>87</v>
      </c>
      <c r="C11" s="6" t="s">
        <v>106</v>
      </c>
      <c r="D11" s="7"/>
      <c r="E11" s="7">
        <v>12969</v>
      </c>
      <c r="F11" s="4"/>
      <c r="J11" s="15" t="s">
        <v>88</v>
      </c>
      <c r="K11" s="15" t="s">
        <v>87</v>
      </c>
      <c r="L11" s="6" t="s">
        <v>106</v>
      </c>
      <c r="M11" s="7">
        <v>6219</v>
      </c>
      <c r="N11" s="7">
        <v>12969</v>
      </c>
      <c r="O11" s="4">
        <f t="shared" si="1"/>
        <v>1.085383502170767</v>
      </c>
    </row>
    <row r="12" spans="1:15">
      <c r="A12" s="15" t="s">
        <v>88</v>
      </c>
      <c r="B12" s="15" t="s">
        <v>87</v>
      </c>
      <c r="C12" s="6" t="s">
        <v>105</v>
      </c>
      <c r="D12" s="7">
        <v>3040135</v>
      </c>
      <c r="E12" s="7">
        <v>2634795</v>
      </c>
      <c r="F12" s="4">
        <f t="shared" si="0"/>
        <v>-0.13332960542870628</v>
      </c>
      <c r="J12" s="15" t="s">
        <v>88</v>
      </c>
      <c r="K12" s="15" t="s">
        <v>87</v>
      </c>
      <c r="L12" s="6" t="s">
        <v>105</v>
      </c>
      <c r="M12" s="7">
        <v>3000325</v>
      </c>
      <c r="N12" s="7">
        <v>2634795</v>
      </c>
      <c r="O12" s="4">
        <f t="shared" si="1"/>
        <v>-0.12183013506870088</v>
      </c>
    </row>
    <row r="13" spans="1:15">
      <c r="A13" s="15" t="s">
        <v>88</v>
      </c>
      <c r="B13" s="15" t="s">
        <v>87</v>
      </c>
      <c r="C13" s="6" t="s">
        <v>104</v>
      </c>
      <c r="D13" s="7">
        <v>2782650</v>
      </c>
      <c r="E13" s="7">
        <v>1730101</v>
      </c>
      <c r="F13" s="4">
        <f t="shared" si="0"/>
        <v>-0.37825418216448348</v>
      </c>
      <c r="J13" s="15" t="s">
        <v>88</v>
      </c>
      <c r="K13" s="15" t="s">
        <v>87</v>
      </c>
      <c r="L13" s="6" t="s">
        <v>104</v>
      </c>
      <c r="M13" s="7">
        <v>1780334</v>
      </c>
      <c r="N13" s="7">
        <v>1730101</v>
      </c>
      <c r="O13" s="4">
        <f t="shared" si="1"/>
        <v>-2.8215492149225932E-2</v>
      </c>
    </row>
    <row r="14" spans="1:15">
      <c r="A14" s="15" t="s">
        <v>88</v>
      </c>
      <c r="B14" s="15" t="s">
        <v>87</v>
      </c>
      <c r="C14" s="6" t="s">
        <v>103</v>
      </c>
      <c r="D14" s="7">
        <v>81889</v>
      </c>
      <c r="E14" s="7">
        <v>97536</v>
      </c>
      <c r="F14" s="4">
        <f t="shared" si="0"/>
        <v>0.19107572445627619</v>
      </c>
      <c r="J14" s="15" t="s">
        <v>88</v>
      </c>
      <c r="K14" s="15" t="s">
        <v>87</v>
      </c>
      <c r="L14" s="6" t="s">
        <v>103</v>
      </c>
      <c r="M14" s="7">
        <v>136297</v>
      </c>
      <c r="N14" s="7">
        <v>97536</v>
      </c>
      <c r="O14" s="4">
        <f t="shared" si="1"/>
        <v>-0.28438630344028115</v>
      </c>
    </row>
    <row r="15" spans="1:15">
      <c r="A15" s="15" t="s">
        <v>88</v>
      </c>
      <c r="B15" s="15" t="s">
        <v>87</v>
      </c>
      <c r="C15" s="6" t="s">
        <v>102</v>
      </c>
      <c r="D15" s="7">
        <v>453557</v>
      </c>
      <c r="E15" s="7">
        <v>653470</v>
      </c>
      <c r="F15" s="4">
        <f t="shared" si="0"/>
        <v>0.44076709211852094</v>
      </c>
      <c r="J15" s="15" t="s">
        <v>88</v>
      </c>
      <c r="K15" s="15" t="s">
        <v>87</v>
      </c>
      <c r="L15" s="6" t="s">
        <v>102</v>
      </c>
      <c r="M15" s="7">
        <v>833922</v>
      </c>
      <c r="N15" s="7">
        <v>653470</v>
      </c>
      <c r="O15" s="4">
        <f t="shared" si="1"/>
        <v>-0.21638954242722941</v>
      </c>
    </row>
    <row r="16" spans="1:15">
      <c r="A16" s="15" t="s">
        <v>88</v>
      </c>
      <c r="B16" s="15" t="s">
        <v>87</v>
      </c>
      <c r="C16" s="6" t="s">
        <v>101</v>
      </c>
      <c r="D16" s="7">
        <v>188448</v>
      </c>
      <c r="E16" s="7">
        <v>116415</v>
      </c>
      <c r="F16" s="4">
        <f t="shared" si="0"/>
        <v>-0.38224337748344372</v>
      </c>
      <c r="J16" s="15" t="s">
        <v>88</v>
      </c>
      <c r="K16" s="15" t="s">
        <v>87</v>
      </c>
      <c r="L16" s="6" t="s">
        <v>101</v>
      </c>
      <c r="M16" s="7">
        <v>174398</v>
      </c>
      <c r="N16" s="7">
        <v>116415</v>
      </c>
      <c r="O16" s="4">
        <f t="shared" si="1"/>
        <v>-0.33247514306356724</v>
      </c>
    </row>
    <row r="17" spans="1:15">
      <c r="A17" s="15" t="s">
        <v>88</v>
      </c>
      <c r="B17" s="15" t="s">
        <v>87</v>
      </c>
      <c r="C17" s="6" t="s">
        <v>100</v>
      </c>
      <c r="D17" s="7">
        <v>575827</v>
      </c>
      <c r="E17" s="7">
        <v>675042</v>
      </c>
      <c r="F17" s="4">
        <f t="shared" si="0"/>
        <v>0.17230001371939835</v>
      </c>
      <c r="J17" s="15" t="s">
        <v>88</v>
      </c>
      <c r="K17" s="15" t="s">
        <v>87</v>
      </c>
      <c r="L17" s="6" t="s">
        <v>100</v>
      </c>
      <c r="M17" s="7">
        <v>597236</v>
      </c>
      <c r="N17" s="7">
        <v>675042</v>
      </c>
      <c r="O17" s="4">
        <f t="shared" si="1"/>
        <v>0.13027680849781326</v>
      </c>
    </row>
    <row r="18" spans="1:15">
      <c r="A18" s="15" t="s">
        <v>88</v>
      </c>
      <c r="B18" s="15" t="s">
        <v>87</v>
      </c>
      <c r="C18" s="6" t="s">
        <v>98</v>
      </c>
      <c r="D18" s="7">
        <v>5849</v>
      </c>
      <c r="E18" s="7">
        <v>1554</v>
      </c>
      <c r="F18" s="4">
        <f t="shared" si="0"/>
        <v>-0.73431355787314068</v>
      </c>
      <c r="J18" s="15" t="s">
        <v>88</v>
      </c>
      <c r="K18" s="15" t="s">
        <v>87</v>
      </c>
      <c r="L18" s="6" t="s">
        <v>98</v>
      </c>
      <c r="M18" s="7"/>
      <c r="N18" s="7">
        <v>1554</v>
      </c>
      <c r="O18" s="4"/>
    </row>
    <row r="19" spans="1:15">
      <c r="A19" s="15" t="s">
        <v>88</v>
      </c>
      <c r="B19" s="15" t="s">
        <v>87</v>
      </c>
      <c r="C19" s="6" t="s">
        <v>95</v>
      </c>
      <c r="D19" s="7">
        <v>23322771</v>
      </c>
      <c r="E19" s="7">
        <v>15374094</v>
      </c>
      <c r="F19" s="4">
        <f t="shared" si="0"/>
        <v>-0.34081186150650794</v>
      </c>
      <c r="J19" s="15" t="s">
        <v>88</v>
      </c>
      <c r="K19" s="15" t="s">
        <v>87</v>
      </c>
      <c r="L19" s="6" t="s">
        <v>97</v>
      </c>
      <c r="M19" s="7">
        <v>4772</v>
      </c>
      <c r="N19" s="7"/>
      <c r="O19" s="4">
        <f t="shared" si="1"/>
        <v>-1</v>
      </c>
    </row>
    <row r="20" spans="1:15">
      <c r="A20" s="15" t="s">
        <v>88</v>
      </c>
      <c r="B20" s="15" t="s">
        <v>87</v>
      </c>
      <c r="C20" s="6" t="s">
        <v>94</v>
      </c>
      <c r="D20" s="7">
        <v>1526180</v>
      </c>
      <c r="E20" s="7">
        <v>1240947</v>
      </c>
      <c r="F20" s="4">
        <f t="shared" si="0"/>
        <v>-0.18689342017324301</v>
      </c>
      <c r="J20" s="15" t="s">
        <v>88</v>
      </c>
      <c r="K20" s="15" t="s">
        <v>87</v>
      </c>
      <c r="L20" s="6" t="s">
        <v>95</v>
      </c>
      <c r="M20" s="7">
        <v>15573693</v>
      </c>
      <c r="N20" s="7">
        <v>15374094</v>
      </c>
      <c r="O20" s="4">
        <f t="shared" si="1"/>
        <v>-1.2816420613916045E-2</v>
      </c>
    </row>
    <row r="21" spans="1:15">
      <c r="A21" s="15" t="s">
        <v>88</v>
      </c>
      <c r="B21" s="15" t="s">
        <v>87</v>
      </c>
      <c r="C21" s="6" t="s">
        <v>93</v>
      </c>
      <c r="D21" s="7">
        <v>639620</v>
      </c>
      <c r="E21" s="7">
        <v>909225</v>
      </c>
      <c r="F21" s="4">
        <f t="shared" si="0"/>
        <v>0.42150808292423625</v>
      </c>
      <c r="J21" s="15" t="s">
        <v>88</v>
      </c>
      <c r="K21" s="15" t="s">
        <v>87</v>
      </c>
      <c r="L21" s="6" t="s">
        <v>94</v>
      </c>
      <c r="M21" s="7">
        <v>877392</v>
      </c>
      <c r="N21" s="7">
        <v>1240947</v>
      </c>
      <c r="O21" s="4">
        <f t="shared" si="1"/>
        <v>0.41435869030034467</v>
      </c>
    </row>
    <row r="22" spans="1:15">
      <c r="A22" s="15" t="s">
        <v>88</v>
      </c>
      <c r="B22" s="15" t="s">
        <v>87</v>
      </c>
      <c r="C22" s="6" t="s">
        <v>92</v>
      </c>
      <c r="D22" s="7">
        <v>1114</v>
      </c>
      <c r="E22" s="7"/>
      <c r="F22" s="4">
        <f t="shared" si="0"/>
        <v>-1</v>
      </c>
      <c r="J22" s="15" t="s">
        <v>88</v>
      </c>
      <c r="K22" s="15" t="s">
        <v>87</v>
      </c>
      <c r="L22" s="6" t="s">
        <v>93</v>
      </c>
      <c r="M22" s="7">
        <v>534755</v>
      </c>
      <c r="N22" s="7">
        <v>909225</v>
      </c>
      <c r="O22" s="4">
        <f t="shared" si="1"/>
        <v>0.70026460715654837</v>
      </c>
    </row>
    <row r="23" spans="1:15">
      <c r="A23" s="15" t="s">
        <v>88</v>
      </c>
      <c r="B23" s="15" t="s">
        <v>87</v>
      </c>
      <c r="C23" s="6" t="s">
        <v>91</v>
      </c>
      <c r="D23" s="7">
        <v>7260</v>
      </c>
      <c r="E23" s="7">
        <v>13465</v>
      </c>
      <c r="F23" s="4">
        <f t="shared" si="0"/>
        <v>0.85468319559228645</v>
      </c>
      <c r="J23" s="15" t="s">
        <v>88</v>
      </c>
      <c r="K23" s="15" t="s">
        <v>87</v>
      </c>
      <c r="L23" s="6" t="s">
        <v>92</v>
      </c>
      <c r="M23" s="7">
        <v>891</v>
      </c>
      <c r="N23" s="7"/>
      <c r="O23" s="4">
        <f t="shared" si="1"/>
        <v>-1</v>
      </c>
    </row>
    <row r="24" spans="1:15">
      <c r="A24" s="15" t="s">
        <v>88</v>
      </c>
      <c r="B24" s="15" t="s">
        <v>87</v>
      </c>
      <c r="C24" s="6" t="s">
        <v>90</v>
      </c>
      <c r="D24" s="7">
        <v>1006</v>
      </c>
      <c r="E24" s="7"/>
      <c r="F24" s="4">
        <f t="shared" si="0"/>
        <v>-1</v>
      </c>
      <c r="J24" s="15" t="s">
        <v>88</v>
      </c>
      <c r="K24" s="15" t="s">
        <v>87</v>
      </c>
      <c r="L24" s="6" t="s">
        <v>91</v>
      </c>
      <c r="M24" s="7">
        <v>13919</v>
      </c>
      <c r="N24" s="7">
        <v>13465</v>
      </c>
      <c r="O24" s="4">
        <f t="shared" si="1"/>
        <v>-3.261728572454918E-2</v>
      </c>
    </row>
    <row r="25" spans="1:15">
      <c r="A25" s="15" t="s">
        <v>88</v>
      </c>
      <c r="B25" s="15" t="s">
        <v>87</v>
      </c>
      <c r="C25" s="6" t="s">
        <v>89</v>
      </c>
      <c r="D25" s="7">
        <v>691071</v>
      </c>
      <c r="E25" s="7">
        <v>563021</v>
      </c>
      <c r="F25" s="4">
        <f t="shared" si="0"/>
        <v>-0.18529210457391498</v>
      </c>
      <c r="J25" s="15" t="s">
        <v>88</v>
      </c>
      <c r="K25" s="15" t="s">
        <v>87</v>
      </c>
      <c r="L25" s="6" t="s">
        <v>89</v>
      </c>
      <c r="M25" s="7">
        <v>650406</v>
      </c>
      <c r="N25" s="7">
        <v>563021</v>
      </c>
      <c r="O25" s="4">
        <f t="shared" si="1"/>
        <v>-0.13435454162476976</v>
      </c>
    </row>
    <row r="26" spans="1:15">
      <c r="A26" s="15" t="s">
        <v>88</v>
      </c>
      <c r="B26" s="15" t="s">
        <v>87</v>
      </c>
      <c r="C26" s="6" t="s">
        <v>86</v>
      </c>
      <c r="D26" s="7">
        <v>375888</v>
      </c>
      <c r="E26" s="7">
        <v>476786</v>
      </c>
      <c r="F26" s="4">
        <f t="shared" si="0"/>
        <v>0.26842570127271953</v>
      </c>
      <c r="J26" s="15" t="s">
        <v>88</v>
      </c>
      <c r="K26" s="15" t="s">
        <v>87</v>
      </c>
      <c r="L26" s="6" t="s">
        <v>86</v>
      </c>
      <c r="M26" s="7">
        <v>391844</v>
      </c>
      <c r="N26" s="7">
        <v>476786</v>
      </c>
      <c r="O26" s="4">
        <f t="shared" si="1"/>
        <v>0.21677504312940865</v>
      </c>
    </row>
    <row r="27" spans="1:15">
      <c r="A27" s="15" t="s">
        <v>3</v>
      </c>
      <c r="B27" s="12" t="s">
        <v>0</v>
      </c>
      <c r="C27" s="14"/>
      <c r="D27" s="9">
        <v>27241688</v>
      </c>
      <c r="E27" s="9">
        <v>27988728</v>
      </c>
      <c r="F27" s="4">
        <f t="shared" si="0"/>
        <v>2.7422676597720377E-2</v>
      </c>
      <c r="J27" s="15" t="s">
        <v>3</v>
      </c>
      <c r="K27" s="12" t="s">
        <v>0</v>
      </c>
      <c r="L27" s="14"/>
      <c r="M27" s="9">
        <v>26165334</v>
      </c>
      <c r="N27" s="9">
        <v>27988728</v>
      </c>
      <c r="O27" s="4">
        <f t="shared" si="1"/>
        <v>6.9687396308413266E-2</v>
      </c>
    </row>
    <row r="28" spans="1:15">
      <c r="A28" s="15" t="s">
        <v>3</v>
      </c>
      <c r="B28" s="15" t="s">
        <v>63</v>
      </c>
      <c r="C28" s="10" t="s">
        <v>0</v>
      </c>
      <c r="D28" s="9">
        <v>13880867</v>
      </c>
      <c r="E28" s="9">
        <v>14419525</v>
      </c>
      <c r="F28" s="4">
        <f t="shared" si="0"/>
        <v>3.8805789292556438E-2</v>
      </c>
      <c r="J28" s="15" t="s">
        <v>3</v>
      </c>
      <c r="K28" s="15" t="s">
        <v>63</v>
      </c>
      <c r="L28" s="10" t="s">
        <v>0</v>
      </c>
      <c r="M28" s="9">
        <v>11455834</v>
      </c>
      <c r="N28" s="9">
        <v>14419525</v>
      </c>
      <c r="O28" s="4">
        <f t="shared" si="1"/>
        <v>0.25870582621919974</v>
      </c>
    </row>
    <row r="29" spans="1:15">
      <c r="A29" s="15" t="s">
        <v>3</v>
      </c>
      <c r="B29" s="15" t="s">
        <v>63</v>
      </c>
      <c r="C29" s="6" t="s">
        <v>85</v>
      </c>
      <c r="D29" s="7">
        <v>3652</v>
      </c>
      <c r="E29" s="7">
        <v>1450</v>
      </c>
      <c r="F29" s="4">
        <f t="shared" si="0"/>
        <v>-0.6029572836801752</v>
      </c>
      <c r="J29" s="15" t="s">
        <v>3</v>
      </c>
      <c r="K29" s="15" t="s">
        <v>63</v>
      </c>
      <c r="L29" s="6" t="s">
        <v>85</v>
      </c>
      <c r="M29" s="7"/>
      <c r="N29" s="7">
        <v>1450</v>
      </c>
      <c r="O29" s="4"/>
    </row>
    <row r="30" spans="1:15">
      <c r="A30" s="15" t="s">
        <v>3</v>
      </c>
      <c r="B30" s="15" t="s">
        <v>63</v>
      </c>
      <c r="C30" s="6" t="s">
        <v>84</v>
      </c>
      <c r="D30" s="7">
        <v>129662</v>
      </c>
      <c r="E30" s="7">
        <v>148321</v>
      </c>
      <c r="F30" s="4">
        <f t="shared" si="0"/>
        <v>0.14390492202804214</v>
      </c>
      <c r="J30" s="15" t="s">
        <v>3</v>
      </c>
      <c r="K30" s="15" t="s">
        <v>63</v>
      </c>
      <c r="L30" s="6" t="s">
        <v>84</v>
      </c>
      <c r="M30" s="7">
        <v>77684</v>
      </c>
      <c r="N30" s="7">
        <v>148321</v>
      </c>
      <c r="O30" s="4">
        <f t="shared" si="1"/>
        <v>0.90928633952937543</v>
      </c>
    </row>
    <row r="31" spans="1:15">
      <c r="A31" s="15" t="s">
        <v>3</v>
      </c>
      <c r="B31" s="15" t="s">
        <v>63</v>
      </c>
      <c r="C31" s="6" t="s">
        <v>82</v>
      </c>
      <c r="D31" s="7">
        <v>3811548</v>
      </c>
      <c r="E31" s="7">
        <v>5595289</v>
      </c>
      <c r="F31" s="4">
        <f t="shared" si="0"/>
        <v>0.4679833495472181</v>
      </c>
      <c r="J31" s="15" t="s">
        <v>3</v>
      </c>
      <c r="K31" s="15" t="s">
        <v>63</v>
      </c>
      <c r="L31" s="6" t="s">
        <v>82</v>
      </c>
      <c r="M31" s="7">
        <v>4510571</v>
      </c>
      <c r="N31" s="7">
        <v>5595289</v>
      </c>
      <c r="O31" s="4">
        <f t="shared" si="1"/>
        <v>0.24048352193103711</v>
      </c>
    </row>
    <row r="32" spans="1:15">
      <c r="A32" s="15" t="s">
        <v>3</v>
      </c>
      <c r="B32" s="15" t="s">
        <v>63</v>
      </c>
      <c r="C32" s="6" t="s">
        <v>80</v>
      </c>
      <c r="D32" s="7">
        <v>88494</v>
      </c>
      <c r="E32" s="7">
        <v>58101</v>
      </c>
      <c r="F32" s="4">
        <f t="shared" si="0"/>
        <v>-0.34344701335683775</v>
      </c>
      <c r="J32" s="15" t="s">
        <v>3</v>
      </c>
      <c r="K32" s="15" t="s">
        <v>63</v>
      </c>
      <c r="L32" s="6" t="s">
        <v>80</v>
      </c>
      <c r="M32" s="7">
        <v>48450</v>
      </c>
      <c r="N32" s="7">
        <v>58101</v>
      </c>
      <c r="O32" s="4">
        <f t="shared" si="1"/>
        <v>0.19919504643962849</v>
      </c>
    </row>
    <row r="33" spans="1:15">
      <c r="A33" s="15" t="s">
        <v>3</v>
      </c>
      <c r="B33" s="15" t="s">
        <v>63</v>
      </c>
      <c r="C33" s="6" t="s">
        <v>79</v>
      </c>
      <c r="D33" s="7">
        <v>7127402</v>
      </c>
      <c r="E33" s="7">
        <v>5803671</v>
      </c>
      <c r="F33" s="4">
        <f t="shared" si="0"/>
        <v>-0.18572419515554195</v>
      </c>
      <c r="J33" s="15" t="s">
        <v>3</v>
      </c>
      <c r="K33" s="15" t="s">
        <v>63</v>
      </c>
      <c r="L33" s="6" t="s">
        <v>79</v>
      </c>
      <c r="M33" s="7">
        <v>4155021</v>
      </c>
      <c r="N33" s="7">
        <v>5803671</v>
      </c>
      <c r="O33" s="4">
        <f t="shared" si="1"/>
        <v>0.39678499819856505</v>
      </c>
    </row>
    <row r="34" spans="1:15">
      <c r="A34" s="15" t="s">
        <v>3</v>
      </c>
      <c r="B34" s="15" t="s">
        <v>63</v>
      </c>
      <c r="C34" s="6" t="s">
        <v>78</v>
      </c>
      <c r="D34" s="7">
        <v>62817</v>
      </c>
      <c r="E34" s="7">
        <v>135307</v>
      </c>
      <c r="F34" s="4">
        <f t="shared" si="0"/>
        <v>1.153986978047344</v>
      </c>
      <c r="J34" s="15" t="s">
        <v>3</v>
      </c>
      <c r="K34" s="15" t="s">
        <v>63</v>
      </c>
      <c r="L34" s="6" t="s">
        <v>78</v>
      </c>
      <c r="M34" s="7">
        <v>211184</v>
      </c>
      <c r="N34" s="7">
        <v>135307</v>
      </c>
      <c r="O34" s="4">
        <f t="shared" si="1"/>
        <v>-0.35929331767558148</v>
      </c>
    </row>
    <row r="35" spans="1:15">
      <c r="A35" s="15" t="s">
        <v>3</v>
      </c>
      <c r="B35" s="15" t="s">
        <v>63</v>
      </c>
      <c r="C35" s="6" t="s">
        <v>77</v>
      </c>
      <c r="D35" s="7"/>
      <c r="E35" s="7">
        <v>3522</v>
      </c>
      <c r="F35" s="4"/>
      <c r="J35" s="15" t="s">
        <v>3</v>
      </c>
      <c r="K35" s="15" t="s">
        <v>63</v>
      </c>
      <c r="L35" s="6" t="s">
        <v>77</v>
      </c>
      <c r="M35" s="7">
        <v>2320</v>
      </c>
      <c r="N35" s="7">
        <v>3522</v>
      </c>
      <c r="O35" s="4">
        <f t="shared" si="1"/>
        <v>0.51810344827586208</v>
      </c>
    </row>
    <row r="36" spans="1:15">
      <c r="A36" s="15" t="s">
        <v>3</v>
      </c>
      <c r="B36" s="15" t="s">
        <v>63</v>
      </c>
      <c r="C36" s="6" t="s">
        <v>72</v>
      </c>
      <c r="D36" s="7">
        <v>454549</v>
      </c>
      <c r="E36" s="7">
        <v>283223</v>
      </c>
      <c r="F36" s="4">
        <f t="shared" si="0"/>
        <v>-0.37691426006877149</v>
      </c>
      <c r="J36" s="15" t="s">
        <v>3</v>
      </c>
      <c r="K36" s="15" t="s">
        <v>63</v>
      </c>
      <c r="L36" s="6" t="s">
        <v>72</v>
      </c>
      <c r="M36" s="7">
        <v>148967</v>
      </c>
      <c r="N36" s="7">
        <v>283223</v>
      </c>
      <c r="O36" s="4">
        <f t="shared" si="1"/>
        <v>0.90124658481408637</v>
      </c>
    </row>
    <row r="37" spans="1:15">
      <c r="A37" s="15" t="s">
        <v>3</v>
      </c>
      <c r="B37" s="15" t="s">
        <v>63</v>
      </c>
      <c r="C37" s="6" t="s">
        <v>70</v>
      </c>
      <c r="D37" s="7">
        <v>385831</v>
      </c>
      <c r="E37" s="7">
        <v>187470</v>
      </c>
      <c r="F37" s="4">
        <f t="shared" si="0"/>
        <v>-0.51411369226422965</v>
      </c>
      <c r="J37" s="15" t="s">
        <v>3</v>
      </c>
      <c r="K37" s="15" t="s">
        <v>63</v>
      </c>
      <c r="L37" s="6" t="s">
        <v>71</v>
      </c>
      <c r="M37" s="7">
        <v>1063</v>
      </c>
      <c r="N37" s="7"/>
      <c r="O37" s="4">
        <f t="shared" si="1"/>
        <v>-1</v>
      </c>
    </row>
    <row r="38" spans="1:15">
      <c r="A38" s="15" t="s">
        <v>3</v>
      </c>
      <c r="B38" s="15" t="s">
        <v>63</v>
      </c>
      <c r="C38" s="6" t="s">
        <v>69</v>
      </c>
      <c r="D38" s="7">
        <v>886</v>
      </c>
      <c r="E38" s="7">
        <v>13784</v>
      </c>
      <c r="F38" s="4">
        <f t="shared" si="0"/>
        <v>14.557562076749436</v>
      </c>
      <c r="J38" s="15" t="s">
        <v>3</v>
      </c>
      <c r="K38" s="15" t="s">
        <v>63</v>
      </c>
      <c r="L38" s="6" t="s">
        <v>70</v>
      </c>
      <c r="M38" s="7">
        <v>485975</v>
      </c>
      <c r="N38" s="7">
        <v>187470</v>
      </c>
      <c r="O38" s="4">
        <f t="shared" si="1"/>
        <v>-0.61423941560779871</v>
      </c>
    </row>
    <row r="39" spans="1:15">
      <c r="A39" s="15" t="s">
        <v>3</v>
      </c>
      <c r="B39" s="15" t="s">
        <v>63</v>
      </c>
      <c r="C39" s="6" t="s">
        <v>67</v>
      </c>
      <c r="D39" s="7">
        <v>13181</v>
      </c>
      <c r="E39" s="7"/>
      <c r="F39" s="4">
        <f t="shared" si="0"/>
        <v>-1</v>
      </c>
      <c r="J39" s="15" t="s">
        <v>3</v>
      </c>
      <c r="K39" s="15" t="s">
        <v>63</v>
      </c>
      <c r="L39" s="6" t="s">
        <v>69</v>
      </c>
      <c r="M39" s="7">
        <v>5497</v>
      </c>
      <c r="N39" s="7">
        <v>13784</v>
      </c>
      <c r="O39" s="4">
        <f t="shared" si="1"/>
        <v>1.5075495724940877</v>
      </c>
    </row>
    <row r="40" spans="1:15">
      <c r="A40" s="15" t="s">
        <v>3</v>
      </c>
      <c r="B40" s="15" t="s">
        <v>63</v>
      </c>
      <c r="C40" s="6" t="s">
        <v>66</v>
      </c>
      <c r="D40" s="7">
        <v>163938</v>
      </c>
      <c r="E40" s="7">
        <v>251770</v>
      </c>
      <c r="F40" s="4">
        <f t="shared" si="0"/>
        <v>0.53576352035525621</v>
      </c>
      <c r="J40" s="15" t="s">
        <v>3</v>
      </c>
      <c r="K40" s="15" t="s">
        <v>63</v>
      </c>
      <c r="L40" s="6" t="s">
        <v>67</v>
      </c>
      <c r="M40" s="7">
        <v>944</v>
      </c>
      <c r="N40" s="7"/>
      <c r="O40" s="4">
        <f t="shared" si="1"/>
        <v>-1</v>
      </c>
    </row>
    <row r="41" spans="1:15">
      <c r="A41" s="15" t="s">
        <v>3</v>
      </c>
      <c r="B41" s="15" t="s">
        <v>63</v>
      </c>
      <c r="C41" s="6" t="s">
        <v>64</v>
      </c>
      <c r="D41" s="7">
        <v>89718</v>
      </c>
      <c r="E41" s="7">
        <v>92894</v>
      </c>
      <c r="F41" s="4">
        <f t="shared" si="0"/>
        <v>3.5399808288191892E-2</v>
      </c>
      <c r="J41" s="15" t="s">
        <v>3</v>
      </c>
      <c r="K41" s="15" t="s">
        <v>63</v>
      </c>
      <c r="L41" s="6" t="s">
        <v>66</v>
      </c>
      <c r="M41" s="7">
        <v>147625</v>
      </c>
      <c r="N41" s="7">
        <v>251770</v>
      </c>
      <c r="O41" s="4">
        <f t="shared" si="1"/>
        <v>0.70546994072819647</v>
      </c>
    </row>
    <row r="42" spans="1:15">
      <c r="A42" s="15" t="s">
        <v>3</v>
      </c>
      <c r="B42" s="15" t="s">
        <v>63</v>
      </c>
      <c r="C42" s="6" t="s">
        <v>62</v>
      </c>
      <c r="D42" s="7">
        <v>1549189</v>
      </c>
      <c r="E42" s="7">
        <v>1844723</v>
      </c>
      <c r="F42" s="4">
        <f t="shared" si="0"/>
        <v>0.19076691094501705</v>
      </c>
      <c r="J42" s="15" t="s">
        <v>3</v>
      </c>
      <c r="K42" s="15" t="s">
        <v>63</v>
      </c>
      <c r="L42" s="6" t="s">
        <v>65</v>
      </c>
      <c r="M42" s="7">
        <v>42063</v>
      </c>
      <c r="N42" s="7"/>
      <c r="O42" s="4">
        <f t="shared" si="1"/>
        <v>-1</v>
      </c>
    </row>
    <row r="43" spans="1:15">
      <c r="A43" s="15" t="s">
        <v>3</v>
      </c>
      <c r="B43" s="15" t="s">
        <v>53</v>
      </c>
      <c r="C43" s="10" t="s">
        <v>0</v>
      </c>
      <c r="D43" s="9">
        <v>2565</v>
      </c>
      <c r="E43" s="9">
        <v>2058</v>
      </c>
      <c r="F43" s="4">
        <f t="shared" si="0"/>
        <v>-0.19766081871345029</v>
      </c>
      <c r="J43" s="15" t="s">
        <v>3</v>
      </c>
      <c r="K43" s="15" t="s">
        <v>63</v>
      </c>
      <c r="L43" s="6" t="s">
        <v>64</v>
      </c>
      <c r="M43" s="7">
        <v>17147</v>
      </c>
      <c r="N43" s="7">
        <v>92894</v>
      </c>
      <c r="O43" s="4">
        <f t="shared" si="1"/>
        <v>4.4175074357030386</v>
      </c>
    </row>
    <row r="44" spans="1:15">
      <c r="A44" s="15" t="s">
        <v>3</v>
      </c>
      <c r="B44" s="15" t="s">
        <v>53</v>
      </c>
      <c r="C44" s="6" t="s">
        <v>59</v>
      </c>
      <c r="D44" s="7"/>
      <c r="E44" s="7">
        <v>2058</v>
      </c>
      <c r="F44" s="4"/>
      <c r="J44" s="15" t="s">
        <v>3</v>
      </c>
      <c r="K44" s="15" t="s">
        <v>63</v>
      </c>
      <c r="L44" s="6" t="s">
        <v>62</v>
      </c>
      <c r="M44" s="7">
        <v>1601323</v>
      </c>
      <c r="N44" s="7">
        <v>1844723</v>
      </c>
      <c r="O44" s="4">
        <f t="shared" si="1"/>
        <v>0.1519993155659414</v>
      </c>
    </row>
    <row r="45" spans="1:15">
      <c r="A45" s="15" t="s">
        <v>3</v>
      </c>
      <c r="B45" s="15" t="s">
        <v>53</v>
      </c>
      <c r="C45" s="6" t="s">
        <v>155</v>
      </c>
      <c r="D45" s="7">
        <v>2565</v>
      </c>
      <c r="E45" s="7"/>
      <c r="F45" s="4">
        <f t="shared" si="0"/>
        <v>-1</v>
      </c>
      <c r="J45" s="15" t="s">
        <v>3</v>
      </c>
      <c r="K45" s="15" t="s">
        <v>53</v>
      </c>
      <c r="L45" s="10" t="s">
        <v>0</v>
      </c>
      <c r="M45" s="9"/>
      <c r="N45" s="9">
        <v>2058</v>
      </c>
      <c r="O45" s="4"/>
    </row>
    <row r="46" spans="1:15">
      <c r="A46" s="15" t="s">
        <v>3</v>
      </c>
      <c r="B46" s="15" t="s">
        <v>43</v>
      </c>
      <c r="C46" s="10" t="s">
        <v>0</v>
      </c>
      <c r="D46" s="9">
        <v>10010</v>
      </c>
      <c r="E46" s="9">
        <v>21907</v>
      </c>
      <c r="F46" s="4">
        <f t="shared" si="0"/>
        <v>1.1885114885114885</v>
      </c>
      <c r="J46" s="15" t="s">
        <v>3</v>
      </c>
      <c r="K46" s="15" t="s">
        <v>53</v>
      </c>
      <c r="L46" s="6" t="s">
        <v>59</v>
      </c>
      <c r="M46" s="7"/>
      <c r="N46" s="7">
        <v>2058</v>
      </c>
      <c r="O46" s="4"/>
    </row>
    <row r="47" spans="1:15">
      <c r="A47" s="15" t="s">
        <v>3</v>
      </c>
      <c r="B47" s="15" t="s">
        <v>43</v>
      </c>
      <c r="C47" s="6" t="s">
        <v>49</v>
      </c>
      <c r="D47" s="7"/>
      <c r="E47" s="7">
        <v>20965</v>
      </c>
      <c r="F47" s="4"/>
      <c r="J47" s="15" t="s">
        <v>3</v>
      </c>
      <c r="K47" s="15" t="s">
        <v>43</v>
      </c>
      <c r="L47" s="10" t="s">
        <v>0</v>
      </c>
      <c r="M47" s="9">
        <v>14412</v>
      </c>
      <c r="N47" s="9">
        <v>21907</v>
      </c>
      <c r="O47" s="4">
        <f t="shared" si="1"/>
        <v>0.52005273383291706</v>
      </c>
    </row>
    <row r="48" spans="1:15">
      <c r="A48" s="15" t="s">
        <v>3</v>
      </c>
      <c r="B48" s="15" t="s">
        <v>43</v>
      </c>
      <c r="C48" s="6" t="s">
        <v>47</v>
      </c>
      <c r="D48" s="7">
        <v>3065</v>
      </c>
      <c r="E48" s="7"/>
      <c r="F48" s="4">
        <f t="shared" si="0"/>
        <v>-1</v>
      </c>
      <c r="J48" s="15" t="s">
        <v>3</v>
      </c>
      <c r="K48" s="15" t="s">
        <v>43</v>
      </c>
      <c r="L48" s="6" t="s">
        <v>49</v>
      </c>
      <c r="M48" s="7">
        <v>10170</v>
      </c>
      <c r="N48" s="7">
        <v>20965</v>
      </c>
      <c r="O48" s="4">
        <f t="shared" si="1"/>
        <v>1.0614552605703049</v>
      </c>
    </row>
    <row r="49" spans="1:15">
      <c r="A49" s="15" t="s">
        <v>3</v>
      </c>
      <c r="B49" s="15" t="s">
        <v>43</v>
      </c>
      <c r="C49" s="6" t="s">
        <v>46</v>
      </c>
      <c r="D49" s="7"/>
      <c r="E49" s="7">
        <v>942</v>
      </c>
      <c r="F49" s="4"/>
      <c r="J49" s="15" t="s">
        <v>3</v>
      </c>
      <c r="K49" s="15" t="s">
        <v>43</v>
      </c>
      <c r="L49" s="6" t="s">
        <v>46</v>
      </c>
      <c r="M49" s="7"/>
      <c r="N49" s="7">
        <v>942</v>
      </c>
      <c r="O49" s="4"/>
    </row>
    <row r="50" spans="1:15">
      <c r="A50" s="15" t="s">
        <v>3</v>
      </c>
      <c r="B50" s="15" t="s">
        <v>43</v>
      </c>
      <c r="C50" s="6" t="s">
        <v>145</v>
      </c>
      <c r="D50" s="7">
        <v>5279</v>
      </c>
      <c r="E50" s="7"/>
      <c r="F50" s="4">
        <f t="shared" si="0"/>
        <v>-1</v>
      </c>
      <c r="J50" s="15" t="s">
        <v>3</v>
      </c>
      <c r="K50" s="15" t="s">
        <v>43</v>
      </c>
      <c r="L50" s="6" t="s">
        <v>44</v>
      </c>
      <c r="M50" s="7">
        <v>4242</v>
      </c>
      <c r="N50" s="7"/>
      <c r="O50" s="4">
        <f t="shared" si="1"/>
        <v>-1</v>
      </c>
    </row>
    <row r="51" spans="1:15">
      <c r="A51" s="15" t="s">
        <v>3</v>
      </c>
      <c r="B51" s="15" t="s">
        <v>43</v>
      </c>
      <c r="C51" s="6" t="s">
        <v>44</v>
      </c>
      <c r="D51" s="7">
        <v>1666</v>
      </c>
      <c r="E51" s="7"/>
      <c r="F51" s="4">
        <f t="shared" si="0"/>
        <v>-1</v>
      </c>
      <c r="J51" s="15" t="s">
        <v>3</v>
      </c>
      <c r="K51" s="15" t="s">
        <v>26</v>
      </c>
      <c r="L51" s="10" t="s">
        <v>0</v>
      </c>
      <c r="M51" s="9">
        <v>776716</v>
      </c>
      <c r="N51" s="9">
        <v>996645</v>
      </c>
      <c r="O51" s="4">
        <f t="shared" si="1"/>
        <v>0.28315240062004643</v>
      </c>
    </row>
    <row r="52" spans="1:15">
      <c r="A52" s="15" t="s">
        <v>3</v>
      </c>
      <c r="B52" s="15" t="s">
        <v>26</v>
      </c>
      <c r="C52" s="10" t="s">
        <v>0</v>
      </c>
      <c r="D52" s="9">
        <v>1184330</v>
      </c>
      <c r="E52" s="9">
        <v>996645</v>
      </c>
      <c r="F52" s="4">
        <f t="shared" si="0"/>
        <v>-0.15847356733342902</v>
      </c>
      <c r="J52" s="15" t="s">
        <v>3</v>
      </c>
      <c r="K52" s="15" t="s">
        <v>26</v>
      </c>
      <c r="L52" s="6" t="s">
        <v>40</v>
      </c>
      <c r="M52" s="7">
        <v>503775</v>
      </c>
      <c r="N52" s="7">
        <v>610780</v>
      </c>
      <c r="O52" s="4">
        <f t="shared" si="1"/>
        <v>0.21240633219195076</v>
      </c>
    </row>
    <row r="53" spans="1:15">
      <c r="A53" s="15" t="s">
        <v>3</v>
      </c>
      <c r="B53" s="15" t="s">
        <v>26</v>
      </c>
      <c r="C53" s="6" t="s">
        <v>40</v>
      </c>
      <c r="D53" s="7">
        <v>1036106</v>
      </c>
      <c r="E53" s="7">
        <v>610780</v>
      </c>
      <c r="F53" s="4">
        <f t="shared" si="0"/>
        <v>-0.41050433063798492</v>
      </c>
      <c r="J53" s="15" t="s">
        <v>3</v>
      </c>
      <c r="K53" s="15" t="s">
        <v>26</v>
      </c>
      <c r="L53" s="6" t="s">
        <v>39</v>
      </c>
      <c r="M53" s="7">
        <v>197199</v>
      </c>
      <c r="N53" s="7">
        <v>268180</v>
      </c>
      <c r="O53" s="4">
        <f t="shared" si="1"/>
        <v>0.3599460443511377</v>
      </c>
    </row>
    <row r="54" spans="1:15">
      <c r="A54" s="15" t="s">
        <v>3</v>
      </c>
      <c r="B54" s="15" t="s">
        <v>26</v>
      </c>
      <c r="C54" s="6" t="s">
        <v>39</v>
      </c>
      <c r="D54" s="7">
        <v>89041</v>
      </c>
      <c r="E54" s="7">
        <v>268180</v>
      </c>
      <c r="F54" s="4">
        <f t="shared" si="0"/>
        <v>2.0118709358610078</v>
      </c>
      <c r="J54" s="15" t="s">
        <v>3</v>
      </c>
      <c r="K54" s="15" t="s">
        <v>26</v>
      </c>
      <c r="L54" s="6" t="s">
        <v>38</v>
      </c>
      <c r="M54" s="7">
        <v>4489</v>
      </c>
      <c r="N54" s="7"/>
      <c r="O54" s="4">
        <f t="shared" si="1"/>
        <v>-1</v>
      </c>
    </row>
    <row r="55" spans="1:15">
      <c r="A55" s="15" t="s">
        <v>3</v>
      </c>
      <c r="B55" s="15" t="s">
        <v>26</v>
      </c>
      <c r="C55" s="6" t="s">
        <v>38</v>
      </c>
      <c r="D55" s="7">
        <v>3412</v>
      </c>
      <c r="E55" s="7"/>
      <c r="F55" s="4">
        <f t="shared" si="0"/>
        <v>-1</v>
      </c>
      <c r="J55" s="15" t="s">
        <v>3</v>
      </c>
      <c r="K55" s="15" t="s">
        <v>26</v>
      </c>
      <c r="L55" s="6" t="s">
        <v>32</v>
      </c>
      <c r="M55" s="7">
        <v>31734</v>
      </c>
      <c r="N55" s="7">
        <v>33731</v>
      </c>
      <c r="O55" s="4">
        <f t="shared" si="1"/>
        <v>6.292935022373479E-2</v>
      </c>
    </row>
    <row r="56" spans="1:15">
      <c r="A56" s="15" t="s">
        <v>3</v>
      </c>
      <c r="B56" s="15" t="s">
        <v>26</v>
      </c>
      <c r="C56" s="6" t="s">
        <v>35</v>
      </c>
      <c r="D56" s="7">
        <v>1000</v>
      </c>
      <c r="E56" s="7"/>
      <c r="F56" s="4">
        <f t="shared" si="0"/>
        <v>-1</v>
      </c>
      <c r="J56" s="15" t="s">
        <v>3</v>
      </c>
      <c r="K56" s="15" t="s">
        <v>26</v>
      </c>
      <c r="L56" s="6" t="s">
        <v>30</v>
      </c>
      <c r="M56" s="7">
        <v>3313</v>
      </c>
      <c r="N56" s="7"/>
      <c r="O56" s="4">
        <f t="shared" si="1"/>
        <v>-1</v>
      </c>
    </row>
    <row r="57" spans="1:15">
      <c r="A57" s="15" t="s">
        <v>3</v>
      </c>
      <c r="B57" s="15" t="s">
        <v>26</v>
      </c>
      <c r="C57" s="6" t="s">
        <v>32</v>
      </c>
      <c r="D57" s="7">
        <v>49053</v>
      </c>
      <c r="E57" s="7">
        <v>33731</v>
      </c>
      <c r="F57" s="4">
        <f t="shared" si="0"/>
        <v>-0.31235602307707988</v>
      </c>
      <c r="J57" s="15" t="s">
        <v>3</v>
      </c>
      <c r="K57" s="15" t="s">
        <v>26</v>
      </c>
      <c r="L57" s="6" t="s">
        <v>29</v>
      </c>
      <c r="M57" s="7">
        <v>13449</v>
      </c>
      <c r="N57" s="7">
        <v>3174</v>
      </c>
      <c r="O57" s="4">
        <f t="shared" si="1"/>
        <v>-0.76399732322105729</v>
      </c>
    </row>
    <row r="58" spans="1:15">
      <c r="A58" s="15" t="s">
        <v>3</v>
      </c>
      <c r="B58" s="15" t="s">
        <v>26</v>
      </c>
      <c r="C58" s="6" t="s">
        <v>31</v>
      </c>
      <c r="D58" s="7">
        <v>1625</v>
      </c>
      <c r="E58" s="7"/>
      <c r="F58" s="4">
        <f t="shared" si="0"/>
        <v>-1</v>
      </c>
      <c r="J58" s="15" t="s">
        <v>3</v>
      </c>
      <c r="K58" s="15" t="s">
        <v>26</v>
      </c>
      <c r="L58" s="6" t="s">
        <v>27</v>
      </c>
      <c r="M58" s="7">
        <v>22757</v>
      </c>
      <c r="N58" s="7">
        <v>80780</v>
      </c>
      <c r="O58" s="4">
        <f t="shared" si="1"/>
        <v>2.5496770224546292</v>
      </c>
    </row>
    <row r="59" spans="1:15">
      <c r="A59" s="15" t="s">
        <v>3</v>
      </c>
      <c r="B59" s="15" t="s">
        <v>26</v>
      </c>
      <c r="C59" s="6" t="s">
        <v>29</v>
      </c>
      <c r="D59" s="7">
        <v>1344</v>
      </c>
      <c r="E59" s="7">
        <v>3174</v>
      </c>
      <c r="F59" s="4">
        <f t="shared" si="0"/>
        <v>1.3616071428571428</v>
      </c>
      <c r="J59" s="15" t="s">
        <v>3</v>
      </c>
      <c r="K59" s="15" t="s">
        <v>22</v>
      </c>
      <c r="L59" s="10" t="s">
        <v>0</v>
      </c>
      <c r="M59" s="9">
        <v>756022</v>
      </c>
      <c r="N59" s="9">
        <v>512844</v>
      </c>
      <c r="O59" s="4">
        <f t="shared" si="1"/>
        <v>-0.32165466084320299</v>
      </c>
    </row>
    <row r="60" spans="1:15">
      <c r="A60" s="15" t="s">
        <v>3</v>
      </c>
      <c r="B60" s="15" t="s">
        <v>26</v>
      </c>
      <c r="C60" s="6" t="s">
        <v>27</v>
      </c>
      <c r="D60" s="7">
        <v>2749</v>
      </c>
      <c r="E60" s="7">
        <v>80780</v>
      </c>
      <c r="F60" s="4">
        <f t="shared" si="0"/>
        <v>28.385230993088395</v>
      </c>
      <c r="J60" s="15" t="s">
        <v>3</v>
      </c>
      <c r="K60" s="15" t="s">
        <v>22</v>
      </c>
      <c r="L60" s="6" t="s">
        <v>24</v>
      </c>
      <c r="M60" s="7">
        <v>4646</v>
      </c>
      <c r="N60" s="7">
        <v>1201</v>
      </c>
      <c r="O60" s="4">
        <f t="shared" si="1"/>
        <v>-0.74149806284976327</v>
      </c>
    </row>
    <row r="61" spans="1:15">
      <c r="A61" s="15" t="s">
        <v>3</v>
      </c>
      <c r="B61" s="15" t="s">
        <v>22</v>
      </c>
      <c r="C61" s="10" t="s">
        <v>0</v>
      </c>
      <c r="D61" s="9">
        <v>1166288</v>
      </c>
      <c r="E61" s="9">
        <v>512844</v>
      </c>
      <c r="F61" s="4">
        <f t="shared" si="0"/>
        <v>-0.56027670695402854</v>
      </c>
      <c r="J61" s="15" t="s">
        <v>3</v>
      </c>
      <c r="K61" s="15" t="s">
        <v>22</v>
      </c>
      <c r="L61" s="6" t="s">
        <v>23</v>
      </c>
      <c r="M61" s="7">
        <v>910</v>
      </c>
      <c r="N61" s="7"/>
      <c r="O61" s="4">
        <f t="shared" si="1"/>
        <v>-1</v>
      </c>
    </row>
    <row r="62" spans="1:15">
      <c r="A62" s="15" t="s">
        <v>3</v>
      </c>
      <c r="B62" s="15" t="s">
        <v>22</v>
      </c>
      <c r="C62" s="6" t="s">
        <v>24</v>
      </c>
      <c r="D62" s="7">
        <v>146571</v>
      </c>
      <c r="E62" s="7">
        <v>1201</v>
      </c>
      <c r="F62" s="4">
        <f t="shared" si="0"/>
        <v>-0.9918060189259813</v>
      </c>
      <c r="J62" s="15" t="s">
        <v>3</v>
      </c>
      <c r="K62" s="15" t="s">
        <v>22</v>
      </c>
      <c r="L62" s="6" t="s">
        <v>21</v>
      </c>
      <c r="M62" s="7">
        <v>750466</v>
      </c>
      <c r="N62" s="7">
        <v>511643</v>
      </c>
      <c r="O62" s="4">
        <f t="shared" si="1"/>
        <v>-0.31823293793456331</v>
      </c>
    </row>
    <row r="63" spans="1:15">
      <c r="A63" s="15" t="s">
        <v>3</v>
      </c>
      <c r="B63" s="15" t="s">
        <v>22</v>
      </c>
      <c r="C63" s="6" t="s">
        <v>21</v>
      </c>
      <c r="D63" s="7">
        <v>1019717</v>
      </c>
      <c r="E63" s="7">
        <v>511643</v>
      </c>
      <c r="F63" s="4">
        <f t="shared" si="0"/>
        <v>-0.49825000465815517</v>
      </c>
      <c r="J63" s="15" t="s">
        <v>3</v>
      </c>
      <c r="K63" s="15" t="s">
        <v>9</v>
      </c>
      <c r="L63" s="10" t="s">
        <v>0</v>
      </c>
      <c r="M63" s="9">
        <v>12438</v>
      </c>
      <c r="N63" s="9">
        <v>22104</v>
      </c>
      <c r="O63" s="4">
        <f t="shared" si="1"/>
        <v>0.77713458755426923</v>
      </c>
    </row>
    <row r="64" spans="1:15">
      <c r="A64" s="15" t="s">
        <v>3</v>
      </c>
      <c r="B64" s="15" t="s">
        <v>9</v>
      </c>
      <c r="C64" s="10" t="s">
        <v>0</v>
      </c>
      <c r="D64" s="9">
        <v>7536</v>
      </c>
      <c r="E64" s="9">
        <v>22104</v>
      </c>
      <c r="F64" s="4">
        <f t="shared" si="0"/>
        <v>1.9331210191082802</v>
      </c>
      <c r="J64" s="15" t="s">
        <v>3</v>
      </c>
      <c r="K64" s="15" t="s">
        <v>9</v>
      </c>
      <c r="L64" s="6" t="s">
        <v>19</v>
      </c>
      <c r="M64" s="7"/>
      <c r="N64" s="7">
        <v>4708</v>
      </c>
      <c r="O64" s="4"/>
    </row>
    <row r="65" spans="1:15">
      <c r="A65" s="15" t="s">
        <v>3</v>
      </c>
      <c r="B65" s="15" t="s">
        <v>9</v>
      </c>
      <c r="C65" s="6" t="s">
        <v>19</v>
      </c>
      <c r="D65" s="7"/>
      <c r="E65" s="7">
        <v>4708</v>
      </c>
      <c r="F65" s="4"/>
      <c r="J65" s="15" t="s">
        <v>3</v>
      </c>
      <c r="K65" s="15" t="s">
        <v>9</v>
      </c>
      <c r="L65" s="6" t="s">
        <v>183</v>
      </c>
      <c r="M65" s="7"/>
      <c r="N65" s="7">
        <v>1249</v>
      </c>
      <c r="O65" s="4"/>
    </row>
    <row r="66" spans="1:15">
      <c r="A66" s="15" t="s">
        <v>3</v>
      </c>
      <c r="B66" s="15" t="s">
        <v>9</v>
      </c>
      <c r="C66" s="6" t="s">
        <v>183</v>
      </c>
      <c r="D66" s="7"/>
      <c r="E66" s="7">
        <v>1249</v>
      </c>
      <c r="F66" s="4"/>
      <c r="J66" s="15" t="s">
        <v>3</v>
      </c>
      <c r="K66" s="15" t="s">
        <v>9</v>
      </c>
      <c r="L66" s="6" t="s">
        <v>12</v>
      </c>
      <c r="M66" s="7">
        <v>12438</v>
      </c>
      <c r="N66" s="7">
        <v>16147</v>
      </c>
      <c r="O66" s="4">
        <f t="shared" si="1"/>
        <v>0.2981990673741759</v>
      </c>
    </row>
    <row r="67" spans="1:15">
      <c r="A67" s="15" t="s">
        <v>3</v>
      </c>
      <c r="B67" s="15" t="s">
        <v>9</v>
      </c>
      <c r="C67" s="6" t="s">
        <v>12</v>
      </c>
      <c r="D67" s="7">
        <v>7536</v>
      </c>
      <c r="E67" s="7">
        <v>16147</v>
      </c>
      <c r="F67" s="4">
        <f t="shared" si="0"/>
        <v>1.1426486199575372</v>
      </c>
      <c r="J67" s="15" t="s">
        <v>3</v>
      </c>
      <c r="K67" s="15" t="s">
        <v>2</v>
      </c>
      <c r="L67" s="10" t="s">
        <v>0</v>
      </c>
      <c r="M67" s="9">
        <v>13149912</v>
      </c>
      <c r="N67" s="9">
        <v>12013645</v>
      </c>
      <c r="O67" s="4">
        <f t="shared" si="1"/>
        <v>-8.6408715130565139E-2</v>
      </c>
    </row>
    <row r="68" spans="1:15">
      <c r="A68" s="15" t="s">
        <v>3</v>
      </c>
      <c r="B68" s="15" t="s">
        <v>2</v>
      </c>
      <c r="C68" s="10" t="s">
        <v>0</v>
      </c>
      <c r="D68" s="9">
        <v>10990092</v>
      </c>
      <c r="E68" s="9">
        <v>12013645</v>
      </c>
      <c r="F68" s="4">
        <f t="shared" ref="F68:F72" si="2">(E68-D68)/D68</f>
        <v>9.3134161206293808E-2</v>
      </c>
      <c r="J68" s="15" t="s">
        <v>3</v>
      </c>
      <c r="K68" s="15" t="s">
        <v>2</v>
      </c>
      <c r="L68" s="6" t="s">
        <v>5</v>
      </c>
      <c r="M68" s="7"/>
      <c r="N68" s="7">
        <v>8335</v>
      </c>
      <c r="O68" s="4"/>
    </row>
    <row r="69" spans="1:15">
      <c r="A69" s="15" t="s">
        <v>3</v>
      </c>
      <c r="B69" s="15" t="s">
        <v>2</v>
      </c>
      <c r="C69" s="6" t="s">
        <v>5</v>
      </c>
      <c r="D69" s="7">
        <v>1574</v>
      </c>
      <c r="E69" s="7">
        <v>8335</v>
      </c>
      <c r="F69" s="4">
        <f t="shared" si="2"/>
        <v>4.2954256670902158</v>
      </c>
      <c r="J69" s="15" t="s">
        <v>3</v>
      </c>
      <c r="K69" s="15" t="s">
        <v>2</v>
      </c>
      <c r="L69" s="6" t="s">
        <v>4</v>
      </c>
      <c r="M69" s="7">
        <v>43669</v>
      </c>
      <c r="N69" s="7">
        <v>9555</v>
      </c>
      <c r="O69" s="4">
        <f t="shared" ref="O69:O71" si="3">(N69-M69)/M69</f>
        <v>-0.7811948979825506</v>
      </c>
    </row>
    <row r="70" spans="1:15">
      <c r="A70" s="15" t="s">
        <v>3</v>
      </c>
      <c r="B70" s="15" t="s">
        <v>2</v>
      </c>
      <c r="C70" s="6" t="s">
        <v>4</v>
      </c>
      <c r="D70" s="7">
        <v>70175</v>
      </c>
      <c r="E70" s="7">
        <v>9555</v>
      </c>
      <c r="F70" s="4">
        <f t="shared" si="2"/>
        <v>-0.86384039900249376</v>
      </c>
      <c r="J70" s="15" t="s">
        <v>3</v>
      </c>
      <c r="K70" s="15" t="s">
        <v>2</v>
      </c>
      <c r="L70" s="6" t="s">
        <v>1</v>
      </c>
      <c r="M70" s="7">
        <v>13106243</v>
      </c>
      <c r="N70" s="7">
        <v>11995755</v>
      </c>
      <c r="O70" s="4">
        <f t="shared" si="3"/>
        <v>-8.4729697137463422E-2</v>
      </c>
    </row>
    <row r="71" spans="1:15">
      <c r="A71" s="15" t="s">
        <v>3</v>
      </c>
      <c r="B71" s="15" t="s">
        <v>2</v>
      </c>
      <c r="C71" s="6" t="s">
        <v>1</v>
      </c>
      <c r="D71" s="7">
        <v>10918343</v>
      </c>
      <c r="E71" s="7">
        <v>11995755</v>
      </c>
      <c r="F71" s="4">
        <f t="shared" si="2"/>
        <v>9.867907611988376E-2</v>
      </c>
      <c r="J71" s="12" t="s">
        <v>0</v>
      </c>
      <c r="K71" s="13"/>
      <c r="L71" s="14"/>
      <c r="M71" s="9">
        <v>68059199</v>
      </c>
      <c r="N71" s="9">
        <v>68653234</v>
      </c>
      <c r="O71" s="4">
        <f t="shared" si="3"/>
        <v>8.728210274705113E-3</v>
      </c>
    </row>
    <row r="72" spans="1:15">
      <c r="A72" s="12" t="s">
        <v>0</v>
      </c>
      <c r="B72" s="13"/>
      <c r="C72" s="14"/>
      <c r="D72" s="9">
        <v>82638980</v>
      </c>
      <c r="E72" s="9">
        <v>68653234</v>
      </c>
      <c r="F72" s="4">
        <f t="shared" si="2"/>
        <v>-0.16923909273807591</v>
      </c>
    </row>
  </sheetData>
  <mergeCells count="28">
    <mergeCell ref="A72:C72"/>
    <mergeCell ref="J27:J70"/>
    <mergeCell ref="K28:K44"/>
    <mergeCell ref="K45:K46"/>
    <mergeCell ref="K47:K50"/>
    <mergeCell ref="K51:K58"/>
    <mergeCell ref="K59:K62"/>
    <mergeCell ref="K67:K70"/>
    <mergeCell ref="J71:L71"/>
    <mergeCell ref="A3:A26"/>
    <mergeCell ref="B4:B26"/>
    <mergeCell ref="A27:A71"/>
    <mergeCell ref="B27:C27"/>
    <mergeCell ref="B28:B42"/>
    <mergeCell ref="B43:B45"/>
    <mergeCell ref="B46:B51"/>
    <mergeCell ref="B52:B60"/>
    <mergeCell ref="B61:B63"/>
    <mergeCell ref="B64:B67"/>
    <mergeCell ref="B68:B71"/>
    <mergeCell ref="K4:K26"/>
    <mergeCell ref="K27:L27"/>
    <mergeCell ref="J1:L1"/>
    <mergeCell ref="K3:L3"/>
    <mergeCell ref="J3:J26"/>
    <mergeCell ref="A1:C1"/>
    <mergeCell ref="B3:C3"/>
    <mergeCell ref="K63:K6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O106"/>
  <sheetViews>
    <sheetView workbookViewId="0">
      <selection activeCell="O2" sqref="O2"/>
    </sheetView>
  </sheetViews>
  <sheetFormatPr defaultRowHeight="15"/>
  <cols>
    <col min="3" max="3" width="14.140625" customWidth="1"/>
    <col min="4" max="5" width="12.28515625" customWidth="1"/>
    <col min="6" max="6" width="12" customWidth="1"/>
    <col min="7" max="9" width="9.140625" style="8"/>
    <col min="12" max="12" width="12.28515625" customWidth="1"/>
    <col min="13" max="13" width="13.7109375" customWidth="1"/>
    <col min="14" max="14" width="14.7109375" customWidth="1"/>
    <col min="15" max="15" width="11.42578125" customWidth="1"/>
    <col min="16" max="16384" width="9.140625" style="8"/>
  </cols>
  <sheetData>
    <row r="1" spans="1:15">
      <c r="A1" s="16" t="s">
        <v>187</v>
      </c>
      <c r="B1" s="17"/>
      <c r="C1" s="17"/>
      <c r="D1" s="11">
        <v>2023</v>
      </c>
      <c r="E1" s="11">
        <v>2024</v>
      </c>
      <c r="J1" s="16" t="s">
        <v>188</v>
      </c>
      <c r="K1" s="17"/>
      <c r="L1" s="17"/>
      <c r="M1" s="3" t="s">
        <v>169</v>
      </c>
      <c r="N1" s="3" t="s">
        <v>186</v>
      </c>
    </row>
    <row r="2" spans="1:15">
      <c r="A2" s="5"/>
      <c r="B2" s="5"/>
      <c r="C2" s="5"/>
      <c r="D2" s="5" t="s">
        <v>116</v>
      </c>
      <c r="E2" s="5" t="s">
        <v>116</v>
      </c>
      <c r="F2" t="s">
        <v>190</v>
      </c>
      <c r="J2" s="5"/>
      <c r="K2" s="5"/>
      <c r="L2" s="5"/>
      <c r="M2" s="5" t="s">
        <v>116</v>
      </c>
      <c r="N2" s="5" t="s">
        <v>116</v>
      </c>
      <c r="O2" t="s">
        <v>190</v>
      </c>
    </row>
    <row r="3" spans="1:15">
      <c r="A3" s="15" t="s">
        <v>88</v>
      </c>
      <c r="B3" s="12" t="s">
        <v>0</v>
      </c>
      <c r="C3" s="14"/>
      <c r="D3" s="9">
        <v>16791840</v>
      </c>
      <c r="E3" s="9">
        <v>15378393</v>
      </c>
      <c r="F3" s="4">
        <f>(E3-D3)/D3</f>
        <v>-8.417463482262813E-2</v>
      </c>
      <c r="J3" s="15" t="s">
        <v>88</v>
      </c>
      <c r="K3" s="12" t="s">
        <v>0</v>
      </c>
      <c r="L3" s="14"/>
      <c r="M3" s="9">
        <v>15133829</v>
      </c>
      <c r="N3" s="9">
        <v>15378393</v>
      </c>
      <c r="O3" s="4">
        <f>(N3-M3)/M3</f>
        <v>1.6160087443831961E-2</v>
      </c>
    </row>
    <row r="4" spans="1:15">
      <c r="A4" s="15" t="s">
        <v>88</v>
      </c>
      <c r="B4" s="15" t="s">
        <v>87</v>
      </c>
      <c r="C4" s="10" t="s">
        <v>0</v>
      </c>
      <c r="D4" s="9">
        <v>16791840</v>
      </c>
      <c r="E4" s="9">
        <v>15378393</v>
      </c>
      <c r="F4" s="4">
        <f t="shared" ref="F4:F67" si="0">(E4-D4)/D4</f>
        <v>-8.417463482262813E-2</v>
      </c>
      <c r="J4" s="15" t="s">
        <v>88</v>
      </c>
      <c r="K4" s="15" t="s">
        <v>87</v>
      </c>
      <c r="L4" s="10" t="s">
        <v>0</v>
      </c>
      <c r="M4" s="9">
        <v>15133829</v>
      </c>
      <c r="N4" s="9">
        <v>15378393</v>
      </c>
      <c r="O4" s="4">
        <f t="shared" ref="O4:O66" si="1">(N4-M4)/M4</f>
        <v>1.6160087443831961E-2</v>
      </c>
    </row>
    <row r="5" spans="1:15">
      <c r="A5" s="15" t="s">
        <v>88</v>
      </c>
      <c r="B5" s="15" t="s">
        <v>87</v>
      </c>
      <c r="C5" s="6" t="s">
        <v>115</v>
      </c>
      <c r="D5" s="7">
        <v>167659</v>
      </c>
      <c r="E5" s="7">
        <v>102515</v>
      </c>
      <c r="F5" s="4">
        <f t="shared" si="0"/>
        <v>-0.38855056990677506</v>
      </c>
      <c r="J5" s="15" t="s">
        <v>88</v>
      </c>
      <c r="K5" s="15" t="s">
        <v>87</v>
      </c>
      <c r="L5" s="6" t="s">
        <v>115</v>
      </c>
      <c r="M5" s="7">
        <v>35227</v>
      </c>
      <c r="N5" s="7">
        <v>102515</v>
      </c>
      <c r="O5" s="4">
        <f t="shared" si="1"/>
        <v>1.910125755812303</v>
      </c>
    </row>
    <row r="6" spans="1:15">
      <c r="A6" s="15" t="s">
        <v>88</v>
      </c>
      <c r="B6" s="15" t="s">
        <v>87</v>
      </c>
      <c r="C6" s="6" t="s">
        <v>114</v>
      </c>
      <c r="D6" s="7">
        <v>1634096</v>
      </c>
      <c r="E6" s="7">
        <v>1752128</v>
      </c>
      <c r="F6" s="4">
        <f t="shared" si="0"/>
        <v>7.2230762452144798E-2</v>
      </c>
      <c r="J6" s="15" t="s">
        <v>88</v>
      </c>
      <c r="K6" s="15" t="s">
        <v>87</v>
      </c>
      <c r="L6" s="6" t="s">
        <v>114</v>
      </c>
      <c r="M6" s="7">
        <v>1704364</v>
      </c>
      <c r="N6" s="7">
        <v>1752128</v>
      </c>
      <c r="O6" s="4">
        <f t="shared" si="1"/>
        <v>2.8024529971297212E-2</v>
      </c>
    </row>
    <row r="7" spans="1:15">
      <c r="A7" s="15" t="s">
        <v>88</v>
      </c>
      <c r="B7" s="15" t="s">
        <v>87</v>
      </c>
      <c r="C7" s="6" t="s">
        <v>113</v>
      </c>
      <c r="D7" s="7">
        <v>18403</v>
      </c>
      <c r="E7" s="7">
        <v>18218</v>
      </c>
      <c r="F7" s="4">
        <f t="shared" si="0"/>
        <v>-1.0052708797478672E-2</v>
      </c>
      <c r="J7" s="15" t="s">
        <v>88</v>
      </c>
      <c r="K7" s="15" t="s">
        <v>87</v>
      </c>
      <c r="L7" s="6" t="s">
        <v>113</v>
      </c>
      <c r="M7" s="7">
        <v>2044</v>
      </c>
      <c r="N7" s="7">
        <v>18218</v>
      </c>
      <c r="O7" s="4">
        <f t="shared" si="1"/>
        <v>7.9129158512720155</v>
      </c>
    </row>
    <row r="8" spans="1:15">
      <c r="A8" s="15" t="s">
        <v>88</v>
      </c>
      <c r="B8" s="15" t="s">
        <v>87</v>
      </c>
      <c r="C8" s="6" t="s">
        <v>112</v>
      </c>
      <c r="D8" s="7">
        <v>2875</v>
      </c>
      <c r="E8" s="7">
        <v>110657</v>
      </c>
      <c r="F8" s="4">
        <f t="shared" si="0"/>
        <v>37.489391304347826</v>
      </c>
      <c r="J8" s="15" t="s">
        <v>88</v>
      </c>
      <c r="K8" s="15" t="s">
        <v>87</v>
      </c>
      <c r="L8" s="6" t="s">
        <v>112</v>
      </c>
      <c r="M8" s="7">
        <v>26644</v>
      </c>
      <c r="N8" s="7">
        <v>110657</v>
      </c>
      <c r="O8" s="4">
        <f t="shared" si="1"/>
        <v>3.1531676925386578</v>
      </c>
    </row>
    <row r="9" spans="1:15">
      <c r="A9" s="15" t="s">
        <v>88</v>
      </c>
      <c r="B9" s="15" t="s">
        <v>87</v>
      </c>
      <c r="C9" s="6" t="s">
        <v>111</v>
      </c>
      <c r="D9" s="7">
        <v>15812</v>
      </c>
      <c r="E9" s="7">
        <v>24143</v>
      </c>
      <c r="F9" s="4">
        <f t="shared" si="0"/>
        <v>0.52687832026309134</v>
      </c>
      <c r="J9" s="15" t="s">
        <v>88</v>
      </c>
      <c r="K9" s="15" t="s">
        <v>87</v>
      </c>
      <c r="L9" s="6" t="s">
        <v>111</v>
      </c>
      <c r="M9" s="7">
        <v>15392</v>
      </c>
      <c r="N9" s="7">
        <v>24143</v>
      </c>
      <c r="O9" s="4">
        <f t="shared" si="1"/>
        <v>0.5685420997920998</v>
      </c>
    </row>
    <row r="10" spans="1:15">
      <c r="A10" s="15" t="s">
        <v>88</v>
      </c>
      <c r="B10" s="15" t="s">
        <v>87</v>
      </c>
      <c r="C10" s="6" t="s">
        <v>110</v>
      </c>
      <c r="D10" s="7">
        <v>661908</v>
      </c>
      <c r="E10" s="7">
        <v>638470</v>
      </c>
      <c r="F10" s="4">
        <f t="shared" si="0"/>
        <v>-3.5409754829976374E-2</v>
      </c>
      <c r="J10" s="15" t="s">
        <v>88</v>
      </c>
      <c r="K10" s="15" t="s">
        <v>87</v>
      </c>
      <c r="L10" s="6" t="s">
        <v>110</v>
      </c>
      <c r="M10" s="7">
        <v>654462</v>
      </c>
      <c r="N10" s="7">
        <v>638470</v>
      </c>
      <c r="O10" s="4">
        <f t="shared" si="1"/>
        <v>-2.4435337727782516E-2</v>
      </c>
    </row>
    <row r="11" spans="1:15">
      <c r="A11" s="15" t="s">
        <v>88</v>
      </c>
      <c r="B11" s="15" t="s">
        <v>87</v>
      </c>
      <c r="C11" s="6" t="s">
        <v>109</v>
      </c>
      <c r="D11" s="7">
        <v>95060</v>
      </c>
      <c r="E11" s="7">
        <v>310238</v>
      </c>
      <c r="F11" s="4">
        <f t="shared" si="0"/>
        <v>2.2636019356196089</v>
      </c>
      <c r="J11" s="15" t="s">
        <v>88</v>
      </c>
      <c r="K11" s="15" t="s">
        <v>87</v>
      </c>
      <c r="L11" s="6" t="s">
        <v>109</v>
      </c>
      <c r="M11" s="7">
        <v>582866</v>
      </c>
      <c r="N11" s="7">
        <v>310238</v>
      </c>
      <c r="O11" s="4">
        <f t="shared" si="1"/>
        <v>-0.46773700987877143</v>
      </c>
    </row>
    <row r="12" spans="1:15">
      <c r="A12" s="15" t="s">
        <v>88</v>
      </c>
      <c r="B12" s="15" t="s">
        <v>87</v>
      </c>
      <c r="C12" s="6" t="s">
        <v>108</v>
      </c>
      <c r="D12" s="7">
        <v>56</v>
      </c>
      <c r="E12" s="7">
        <v>373190</v>
      </c>
      <c r="F12" s="4">
        <f t="shared" si="0"/>
        <v>6663.1071428571431</v>
      </c>
      <c r="J12" s="15" t="s">
        <v>88</v>
      </c>
      <c r="K12" s="15" t="s">
        <v>87</v>
      </c>
      <c r="L12" s="6" t="s">
        <v>108</v>
      </c>
      <c r="M12" s="7">
        <v>562</v>
      </c>
      <c r="N12" s="7">
        <v>373190</v>
      </c>
      <c r="O12" s="4">
        <f t="shared" si="1"/>
        <v>663.03914590747331</v>
      </c>
    </row>
    <row r="13" spans="1:15">
      <c r="A13" s="15" t="s">
        <v>88</v>
      </c>
      <c r="B13" s="15" t="s">
        <v>87</v>
      </c>
      <c r="C13" s="6" t="s">
        <v>107</v>
      </c>
      <c r="D13" s="7">
        <v>5159</v>
      </c>
      <c r="E13" s="7">
        <v>11762</v>
      </c>
      <c r="F13" s="4">
        <f t="shared" si="0"/>
        <v>1.2798992052723397</v>
      </c>
      <c r="J13" s="15" t="s">
        <v>88</v>
      </c>
      <c r="K13" s="15" t="s">
        <v>87</v>
      </c>
      <c r="L13" s="6" t="s">
        <v>107</v>
      </c>
      <c r="M13" s="7">
        <v>3268</v>
      </c>
      <c r="N13" s="7">
        <v>11762</v>
      </c>
      <c r="O13" s="4">
        <f t="shared" si="1"/>
        <v>2.599143206854345</v>
      </c>
    </row>
    <row r="14" spans="1:15">
      <c r="A14" s="15" t="s">
        <v>88</v>
      </c>
      <c r="B14" s="15" t="s">
        <v>87</v>
      </c>
      <c r="C14" s="6" t="s">
        <v>106</v>
      </c>
      <c r="D14" s="7">
        <v>578430</v>
      </c>
      <c r="E14" s="7">
        <v>93838</v>
      </c>
      <c r="F14" s="4">
        <f t="shared" si="0"/>
        <v>-0.83777120827066365</v>
      </c>
      <c r="J14" s="15" t="s">
        <v>88</v>
      </c>
      <c r="K14" s="15" t="s">
        <v>87</v>
      </c>
      <c r="L14" s="6" t="s">
        <v>106</v>
      </c>
      <c r="M14" s="7">
        <v>85319</v>
      </c>
      <c r="N14" s="7">
        <v>93838</v>
      </c>
      <c r="O14" s="4">
        <f t="shared" si="1"/>
        <v>9.9848802728583319E-2</v>
      </c>
    </row>
    <row r="15" spans="1:15">
      <c r="A15" s="15" t="s">
        <v>88</v>
      </c>
      <c r="B15" s="15" t="s">
        <v>87</v>
      </c>
      <c r="C15" s="6" t="s">
        <v>105</v>
      </c>
      <c r="D15" s="7">
        <v>2960220</v>
      </c>
      <c r="E15" s="7">
        <v>2870036</v>
      </c>
      <c r="F15" s="4">
        <f t="shared" si="0"/>
        <v>-3.0465303254487843E-2</v>
      </c>
      <c r="J15" s="15" t="s">
        <v>88</v>
      </c>
      <c r="K15" s="15" t="s">
        <v>87</v>
      </c>
      <c r="L15" s="6" t="s">
        <v>105</v>
      </c>
      <c r="M15" s="7">
        <v>3092454</v>
      </c>
      <c r="N15" s="7">
        <v>2870036</v>
      </c>
      <c r="O15" s="4">
        <f t="shared" si="1"/>
        <v>-7.1922815990148922E-2</v>
      </c>
    </row>
    <row r="16" spans="1:15">
      <c r="A16" s="15" t="s">
        <v>88</v>
      </c>
      <c r="B16" s="15" t="s">
        <v>87</v>
      </c>
      <c r="C16" s="6" t="s">
        <v>104</v>
      </c>
      <c r="D16" s="7">
        <v>853369</v>
      </c>
      <c r="E16" s="7">
        <v>1084329</v>
      </c>
      <c r="F16" s="4">
        <f t="shared" si="0"/>
        <v>0.27064493788736171</v>
      </c>
      <c r="J16" s="15" t="s">
        <v>88</v>
      </c>
      <c r="K16" s="15" t="s">
        <v>87</v>
      </c>
      <c r="L16" s="6" t="s">
        <v>104</v>
      </c>
      <c r="M16" s="7">
        <v>1111508</v>
      </c>
      <c r="N16" s="7">
        <v>1084329</v>
      </c>
      <c r="O16" s="4">
        <f t="shared" si="1"/>
        <v>-2.445236561500232E-2</v>
      </c>
    </row>
    <row r="17" spans="1:15">
      <c r="A17" s="15" t="s">
        <v>88</v>
      </c>
      <c r="B17" s="15" t="s">
        <v>87</v>
      </c>
      <c r="C17" s="6" t="s">
        <v>103</v>
      </c>
      <c r="D17" s="7">
        <v>102110</v>
      </c>
      <c r="E17" s="7">
        <v>53731</v>
      </c>
      <c r="F17" s="4">
        <f t="shared" si="0"/>
        <v>-0.47379296836744689</v>
      </c>
      <c r="J17" s="15" t="s">
        <v>88</v>
      </c>
      <c r="K17" s="15" t="s">
        <v>87</v>
      </c>
      <c r="L17" s="6" t="s">
        <v>103</v>
      </c>
      <c r="M17" s="7">
        <v>29057</v>
      </c>
      <c r="N17" s="7">
        <v>53731</v>
      </c>
      <c r="O17" s="4">
        <f t="shared" si="1"/>
        <v>0.84915855043535116</v>
      </c>
    </row>
    <row r="18" spans="1:15">
      <c r="A18" s="15" t="s">
        <v>88</v>
      </c>
      <c r="B18" s="15" t="s">
        <v>87</v>
      </c>
      <c r="C18" s="6" t="s">
        <v>102</v>
      </c>
      <c r="D18" s="7">
        <v>175525</v>
      </c>
      <c r="E18" s="7">
        <v>183953</v>
      </c>
      <c r="F18" s="4">
        <f t="shared" si="0"/>
        <v>4.8015952143569289E-2</v>
      </c>
      <c r="J18" s="15" t="s">
        <v>88</v>
      </c>
      <c r="K18" s="15" t="s">
        <v>87</v>
      </c>
      <c r="L18" s="6" t="s">
        <v>102</v>
      </c>
      <c r="M18" s="7">
        <v>131810</v>
      </c>
      <c r="N18" s="7">
        <v>183953</v>
      </c>
      <c r="O18" s="4">
        <f t="shared" si="1"/>
        <v>0.39559214020180561</v>
      </c>
    </row>
    <row r="19" spans="1:15">
      <c r="A19" s="15" t="s">
        <v>88</v>
      </c>
      <c r="B19" s="15" t="s">
        <v>87</v>
      </c>
      <c r="C19" s="6" t="s">
        <v>101</v>
      </c>
      <c r="D19" s="7">
        <v>2051000</v>
      </c>
      <c r="E19" s="7">
        <v>1821254</v>
      </c>
      <c r="F19" s="4">
        <f t="shared" si="0"/>
        <v>-0.11201657727937592</v>
      </c>
      <c r="J19" s="15" t="s">
        <v>88</v>
      </c>
      <c r="K19" s="15" t="s">
        <v>87</v>
      </c>
      <c r="L19" s="6" t="s">
        <v>101</v>
      </c>
      <c r="M19" s="7">
        <v>1588472</v>
      </c>
      <c r="N19" s="7">
        <v>1821254</v>
      </c>
      <c r="O19" s="4">
        <f t="shared" si="1"/>
        <v>0.14654460387088977</v>
      </c>
    </row>
    <row r="20" spans="1:15">
      <c r="A20" s="15" t="s">
        <v>88</v>
      </c>
      <c r="B20" s="15" t="s">
        <v>87</v>
      </c>
      <c r="C20" s="6" t="s">
        <v>100</v>
      </c>
      <c r="D20" s="7">
        <v>577439</v>
      </c>
      <c r="E20" s="7">
        <v>123046</v>
      </c>
      <c r="F20" s="4">
        <f t="shared" si="0"/>
        <v>-0.7869108252127065</v>
      </c>
      <c r="J20" s="15" t="s">
        <v>88</v>
      </c>
      <c r="K20" s="15" t="s">
        <v>87</v>
      </c>
      <c r="L20" s="6" t="s">
        <v>100</v>
      </c>
      <c r="M20" s="7">
        <v>410926</v>
      </c>
      <c r="N20" s="7">
        <v>123046</v>
      </c>
      <c r="O20" s="4">
        <f t="shared" si="1"/>
        <v>-0.70056409183161927</v>
      </c>
    </row>
    <row r="21" spans="1:15">
      <c r="A21" s="15" t="s">
        <v>88</v>
      </c>
      <c r="B21" s="15" t="s">
        <v>87</v>
      </c>
      <c r="C21" s="6" t="s">
        <v>99</v>
      </c>
      <c r="D21" s="7">
        <v>1188</v>
      </c>
      <c r="E21" s="7">
        <v>13740</v>
      </c>
      <c r="F21" s="4">
        <f t="shared" si="0"/>
        <v>10.565656565656566</v>
      </c>
      <c r="J21" s="15" t="s">
        <v>88</v>
      </c>
      <c r="K21" s="15" t="s">
        <v>87</v>
      </c>
      <c r="L21" s="6" t="s">
        <v>99</v>
      </c>
      <c r="M21" s="7">
        <v>1792</v>
      </c>
      <c r="N21" s="7">
        <v>13740</v>
      </c>
      <c r="O21" s="4">
        <f t="shared" si="1"/>
        <v>6.6674107142857144</v>
      </c>
    </row>
    <row r="22" spans="1:15">
      <c r="A22" s="15" t="s">
        <v>88</v>
      </c>
      <c r="B22" s="15" t="s">
        <v>87</v>
      </c>
      <c r="C22" s="6" t="s">
        <v>98</v>
      </c>
      <c r="D22" s="7">
        <v>13374</v>
      </c>
      <c r="E22" s="7">
        <v>3364</v>
      </c>
      <c r="F22" s="4">
        <f t="shared" si="0"/>
        <v>-0.74846717511589655</v>
      </c>
      <c r="J22" s="15" t="s">
        <v>88</v>
      </c>
      <c r="K22" s="15" t="s">
        <v>87</v>
      </c>
      <c r="L22" s="6" t="s">
        <v>98</v>
      </c>
      <c r="M22" s="7">
        <v>2458</v>
      </c>
      <c r="N22" s="7">
        <v>3364</v>
      </c>
      <c r="O22" s="4">
        <f t="shared" si="1"/>
        <v>0.36859235150528885</v>
      </c>
    </row>
    <row r="23" spans="1:15">
      <c r="A23" s="15" t="s">
        <v>88</v>
      </c>
      <c r="B23" s="15" t="s">
        <v>87</v>
      </c>
      <c r="C23" s="6" t="s">
        <v>97</v>
      </c>
      <c r="D23" s="7">
        <v>69047</v>
      </c>
      <c r="E23" s="7">
        <v>50263</v>
      </c>
      <c r="F23" s="4">
        <f t="shared" si="0"/>
        <v>-0.27204657696931078</v>
      </c>
      <c r="J23" s="15" t="s">
        <v>88</v>
      </c>
      <c r="K23" s="15" t="s">
        <v>87</v>
      </c>
      <c r="L23" s="6" t="s">
        <v>97</v>
      </c>
      <c r="M23" s="7">
        <v>9340</v>
      </c>
      <c r="N23" s="7">
        <v>50263</v>
      </c>
      <c r="O23" s="4">
        <f t="shared" si="1"/>
        <v>4.3814775160599568</v>
      </c>
    </row>
    <row r="24" spans="1:15">
      <c r="A24" s="15" t="s">
        <v>88</v>
      </c>
      <c r="B24" s="15" t="s">
        <v>87</v>
      </c>
      <c r="C24" s="6" t="s">
        <v>96</v>
      </c>
      <c r="D24" s="7">
        <v>31181</v>
      </c>
      <c r="E24" s="7">
        <v>1584</v>
      </c>
      <c r="F24" s="4">
        <f t="shared" si="0"/>
        <v>-0.94919983323177581</v>
      </c>
      <c r="J24" s="15" t="s">
        <v>88</v>
      </c>
      <c r="K24" s="15" t="s">
        <v>87</v>
      </c>
      <c r="L24" s="6" t="s">
        <v>96</v>
      </c>
      <c r="M24" s="7">
        <v>3650</v>
      </c>
      <c r="N24" s="7">
        <v>1584</v>
      </c>
      <c r="O24" s="4">
        <f t="shared" si="1"/>
        <v>-0.56602739726027396</v>
      </c>
    </row>
    <row r="25" spans="1:15">
      <c r="A25" s="15" t="s">
        <v>88</v>
      </c>
      <c r="B25" s="15" t="s">
        <v>87</v>
      </c>
      <c r="C25" s="6" t="s">
        <v>95</v>
      </c>
      <c r="D25" s="7">
        <v>4564978</v>
      </c>
      <c r="E25" s="7">
        <v>3832416</v>
      </c>
      <c r="F25" s="4">
        <f t="shared" si="0"/>
        <v>-0.16047437687541977</v>
      </c>
      <c r="J25" s="15" t="s">
        <v>88</v>
      </c>
      <c r="K25" s="15" t="s">
        <v>87</v>
      </c>
      <c r="L25" s="6" t="s">
        <v>95</v>
      </c>
      <c r="M25" s="7">
        <v>3574554</v>
      </c>
      <c r="N25" s="7">
        <v>3832416</v>
      </c>
      <c r="O25" s="4">
        <f t="shared" si="1"/>
        <v>7.2138230391819505E-2</v>
      </c>
    </row>
    <row r="26" spans="1:15">
      <c r="A26" s="15" t="s">
        <v>88</v>
      </c>
      <c r="B26" s="15" t="s">
        <v>87</v>
      </c>
      <c r="C26" s="6" t="s">
        <v>94</v>
      </c>
      <c r="D26" s="7">
        <v>1258121</v>
      </c>
      <c r="E26" s="7">
        <v>1051375</v>
      </c>
      <c r="F26" s="4">
        <f t="shared" si="0"/>
        <v>-0.16432918614346315</v>
      </c>
      <c r="J26" s="15" t="s">
        <v>88</v>
      </c>
      <c r="K26" s="15" t="s">
        <v>87</v>
      </c>
      <c r="L26" s="6" t="s">
        <v>94</v>
      </c>
      <c r="M26" s="7">
        <v>1077571</v>
      </c>
      <c r="N26" s="7">
        <v>1051375</v>
      </c>
      <c r="O26" s="4">
        <f t="shared" si="1"/>
        <v>-2.4310231065980802E-2</v>
      </c>
    </row>
    <row r="27" spans="1:15">
      <c r="A27" s="15" t="s">
        <v>88</v>
      </c>
      <c r="B27" s="15" t="s">
        <v>87</v>
      </c>
      <c r="C27" s="6" t="s">
        <v>93</v>
      </c>
      <c r="D27" s="7">
        <v>79762</v>
      </c>
      <c r="E27" s="7">
        <v>312884</v>
      </c>
      <c r="F27" s="4">
        <f t="shared" si="0"/>
        <v>2.9227200922745169</v>
      </c>
      <c r="J27" s="15" t="s">
        <v>88</v>
      </c>
      <c r="K27" s="15" t="s">
        <v>87</v>
      </c>
      <c r="L27" s="6" t="s">
        <v>93</v>
      </c>
      <c r="M27" s="7">
        <v>203092</v>
      </c>
      <c r="N27" s="7">
        <v>312884</v>
      </c>
      <c r="O27" s="4">
        <f t="shared" si="1"/>
        <v>0.54060228861796622</v>
      </c>
    </row>
    <row r="28" spans="1:15">
      <c r="A28" s="15" t="s">
        <v>88</v>
      </c>
      <c r="B28" s="15" t="s">
        <v>87</v>
      </c>
      <c r="C28" s="6" t="s">
        <v>92</v>
      </c>
      <c r="D28" s="7">
        <v>3551</v>
      </c>
      <c r="E28" s="7">
        <v>26155</v>
      </c>
      <c r="F28" s="4">
        <f t="shared" si="0"/>
        <v>6.3655308363841172</v>
      </c>
      <c r="J28" s="15" t="s">
        <v>88</v>
      </c>
      <c r="K28" s="15" t="s">
        <v>87</v>
      </c>
      <c r="L28" s="6" t="s">
        <v>92</v>
      </c>
      <c r="M28" s="7"/>
      <c r="N28" s="7">
        <v>26155</v>
      </c>
      <c r="O28" s="4"/>
    </row>
    <row r="29" spans="1:15">
      <c r="A29" s="15" t="s">
        <v>88</v>
      </c>
      <c r="B29" s="15" t="s">
        <v>87</v>
      </c>
      <c r="C29" s="6" t="s">
        <v>91</v>
      </c>
      <c r="D29" s="7">
        <v>215350</v>
      </c>
      <c r="E29" s="7">
        <v>65834</v>
      </c>
      <c r="F29" s="4">
        <f t="shared" si="0"/>
        <v>-0.69429301137682842</v>
      </c>
      <c r="J29" s="15" t="s">
        <v>88</v>
      </c>
      <c r="K29" s="15" t="s">
        <v>87</v>
      </c>
      <c r="L29" s="6" t="s">
        <v>91</v>
      </c>
      <c r="M29" s="7">
        <v>96223</v>
      </c>
      <c r="N29" s="7">
        <v>65834</v>
      </c>
      <c r="O29" s="4">
        <f t="shared" si="1"/>
        <v>-0.31581846336115066</v>
      </c>
    </row>
    <row r="30" spans="1:15">
      <c r="A30" s="15" t="s">
        <v>88</v>
      </c>
      <c r="B30" s="15" t="s">
        <v>87</v>
      </c>
      <c r="C30" s="6" t="s">
        <v>90</v>
      </c>
      <c r="D30" s="7">
        <v>76217</v>
      </c>
      <c r="E30" s="7">
        <v>15072</v>
      </c>
      <c r="F30" s="4">
        <f t="shared" si="0"/>
        <v>-0.80224884212183634</v>
      </c>
      <c r="J30" s="15" t="s">
        <v>88</v>
      </c>
      <c r="K30" s="15" t="s">
        <v>87</v>
      </c>
      <c r="L30" s="6" t="s">
        <v>90</v>
      </c>
      <c r="M30" s="7">
        <v>52070</v>
      </c>
      <c r="N30" s="7">
        <v>15072</v>
      </c>
      <c r="O30" s="4">
        <f t="shared" si="1"/>
        <v>-0.71054349913577874</v>
      </c>
    </row>
    <row r="31" spans="1:15">
      <c r="A31" s="15" t="s">
        <v>88</v>
      </c>
      <c r="B31" s="15" t="s">
        <v>87</v>
      </c>
      <c r="C31" s="6" t="s">
        <v>89</v>
      </c>
      <c r="D31" s="7">
        <v>146740</v>
      </c>
      <c r="E31" s="7">
        <v>188607</v>
      </c>
      <c r="F31" s="4">
        <f t="shared" si="0"/>
        <v>0.28531416110126756</v>
      </c>
      <c r="J31" s="15" t="s">
        <v>88</v>
      </c>
      <c r="K31" s="15" t="s">
        <v>87</v>
      </c>
      <c r="L31" s="6" t="s">
        <v>89</v>
      </c>
      <c r="M31" s="7">
        <v>267542</v>
      </c>
      <c r="N31" s="7">
        <v>188607</v>
      </c>
      <c r="O31" s="4">
        <f t="shared" si="1"/>
        <v>-0.29503778845938206</v>
      </c>
    </row>
    <row r="32" spans="1:15">
      <c r="A32" s="15" t="s">
        <v>88</v>
      </c>
      <c r="B32" s="15" t="s">
        <v>87</v>
      </c>
      <c r="C32" s="6" t="s">
        <v>86</v>
      </c>
      <c r="D32" s="7">
        <v>433210</v>
      </c>
      <c r="E32" s="7">
        <v>245591</v>
      </c>
      <c r="F32" s="4">
        <f t="shared" si="0"/>
        <v>-0.43309018720712816</v>
      </c>
      <c r="J32" s="15" t="s">
        <v>88</v>
      </c>
      <c r="K32" s="15" t="s">
        <v>87</v>
      </c>
      <c r="L32" s="6" t="s">
        <v>86</v>
      </c>
      <c r="M32" s="7">
        <v>371162</v>
      </c>
      <c r="N32" s="7">
        <v>245591</v>
      </c>
      <c r="O32" s="4">
        <f t="shared" si="1"/>
        <v>-0.33831857787165714</v>
      </c>
    </row>
    <row r="33" spans="1:15">
      <c r="A33" s="15" t="s">
        <v>3</v>
      </c>
      <c r="B33" s="12" t="s">
        <v>0</v>
      </c>
      <c r="C33" s="14"/>
      <c r="D33" s="9">
        <v>6274840</v>
      </c>
      <c r="E33" s="9">
        <v>5358302</v>
      </c>
      <c r="F33" s="4">
        <f t="shared" si="0"/>
        <v>-0.14606555705006025</v>
      </c>
      <c r="J33" s="15" t="s">
        <v>3</v>
      </c>
      <c r="K33" s="12" t="s">
        <v>0</v>
      </c>
      <c r="L33" s="14"/>
      <c r="M33" s="9">
        <v>5141005</v>
      </c>
      <c r="N33" s="9">
        <v>5358302</v>
      </c>
      <c r="O33" s="4">
        <f t="shared" si="1"/>
        <v>4.2267416584889528E-2</v>
      </c>
    </row>
    <row r="34" spans="1:15">
      <c r="A34" s="15" t="s">
        <v>3</v>
      </c>
      <c r="B34" s="15" t="s">
        <v>63</v>
      </c>
      <c r="C34" s="10" t="s">
        <v>0</v>
      </c>
      <c r="D34" s="9">
        <v>1210084</v>
      </c>
      <c r="E34" s="9">
        <v>522362</v>
      </c>
      <c r="F34" s="4">
        <f t="shared" si="0"/>
        <v>-0.56832583523127322</v>
      </c>
      <c r="J34" s="15" t="s">
        <v>3</v>
      </c>
      <c r="K34" s="15" t="s">
        <v>63</v>
      </c>
      <c r="L34" s="10" t="s">
        <v>0</v>
      </c>
      <c r="M34" s="9">
        <v>599512</v>
      </c>
      <c r="N34" s="9">
        <v>522362</v>
      </c>
      <c r="O34" s="4">
        <f t="shared" si="1"/>
        <v>-0.12868799957298602</v>
      </c>
    </row>
    <row r="35" spans="1:15">
      <c r="A35" s="15" t="s">
        <v>3</v>
      </c>
      <c r="B35" s="15" t="s">
        <v>63</v>
      </c>
      <c r="C35" s="6" t="s">
        <v>85</v>
      </c>
      <c r="D35" s="7">
        <v>215620</v>
      </c>
      <c r="E35" s="7">
        <v>292230</v>
      </c>
      <c r="F35" s="4">
        <f t="shared" si="0"/>
        <v>0.35530099248678232</v>
      </c>
      <c r="J35" s="15" t="s">
        <v>3</v>
      </c>
      <c r="K35" s="15" t="s">
        <v>63</v>
      </c>
      <c r="L35" s="6" t="s">
        <v>85</v>
      </c>
      <c r="M35" s="7">
        <v>234803</v>
      </c>
      <c r="N35" s="7">
        <v>292230</v>
      </c>
      <c r="O35" s="4">
        <f t="shared" si="1"/>
        <v>0.24457523966899911</v>
      </c>
    </row>
    <row r="36" spans="1:15">
      <c r="A36" s="15" t="s">
        <v>3</v>
      </c>
      <c r="B36" s="15" t="s">
        <v>63</v>
      </c>
      <c r="C36" s="6" t="s">
        <v>84</v>
      </c>
      <c r="D36" s="7"/>
      <c r="E36" s="7">
        <v>57748</v>
      </c>
      <c r="F36" s="4"/>
      <c r="J36" s="15" t="s">
        <v>3</v>
      </c>
      <c r="K36" s="15" t="s">
        <v>63</v>
      </c>
      <c r="L36" s="6" t="s">
        <v>84</v>
      </c>
      <c r="M36" s="7"/>
      <c r="N36" s="7">
        <v>57748</v>
      </c>
      <c r="O36" s="4"/>
    </row>
    <row r="37" spans="1:15">
      <c r="A37" s="15" t="s">
        <v>3</v>
      </c>
      <c r="B37" s="15" t="s">
        <v>63</v>
      </c>
      <c r="C37" s="6" t="s">
        <v>82</v>
      </c>
      <c r="D37" s="7">
        <v>25644</v>
      </c>
      <c r="E37" s="7">
        <v>22522</v>
      </c>
      <c r="F37" s="4">
        <f t="shared" si="0"/>
        <v>-0.12174387771018562</v>
      </c>
      <c r="J37" s="15" t="s">
        <v>3</v>
      </c>
      <c r="K37" s="15" t="s">
        <v>63</v>
      </c>
      <c r="L37" s="6" t="s">
        <v>82</v>
      </c>
      <c r="M37" s="7">
        <v>73086</v>
      </c>
      <c r="N37" s="7">
        <v>22522</v>
      </c>
      <c r="O37" s="4">
        <f t="shared" si="1"/>
        <v>-0.69184248693320194</v>
      </c>
    </row>
    <row r="38" spans="1:15">
      <c r="A38" s="15" t="s">
        <v>3</v>
      </c>
      <c r="B38" s="15" t="s">
        <v>63</v>
      </c>
      <c r="C38" s="6" t="s">
        <v>80</v>
      </c>
      <c r="D38" s="7">
        <v>32823</v>
      </c>
      <c r="E38" s="7">
        <v>11908</v>
      </c>
      <c r="F38" s="4">
        <f t="shared" si="0"/>
        <v>-0.63720561801176001</v>
      </c>
      <c r="J38" s="15" t="s">
        <v>3</v>
      </c>
      <c r="K38" s="15" t="s">
        <v>63</v>
      </c>
      <c r="L38" s="6" t="s">
        <v>80</v>
      </c>
      <c r="M38" s="7"/>
      <c r="N38" s="7">
        <v>11908</v>
      </c>
      <c r="O38" s="4"/>
    </row>
    <row r="39" spans="1:15">
      <c r="A39" s="15" t="s">
        <v>3</v>
      </c>
      <c r="B39" s="15" t="s">
        <v>63</v>
      </c>
      <c r="C39" s="6" t="s">
        <v>79</v>
      </c>
      <c r="D39" s="7">
        <v>393680</v>
      </c>
      <c r="E39" s="7">
        <v>25490</v>
      </c>
      <c r="F39" s="4">
        <f t="shared" si="0"/>
        <v>-0.93525198130461284</v>
      </c>
      <c r="J39" s="15" t="s">
        <v>3</v>
      </c>
      <c r="K39" s="15" t="s">
        <v>63</v>
      </c>
      <c r="L39" s="6" t="s">
        <v>79</v>
      </c>
      <c r="M39" s="7">
        <v>8600</v>
      </c>
      <c r="N39" s="7">
        <v>25490</v>
      </c>
      <c r="O39" s="4">
        <f t="shared" si="1"/>
        <v>1.963953488372093</v>
      </c>
    </row>
    <row r="40" spans="1:15">
      <c r="A40" s="15" t="s">
        <v>3</v>
      </c>
      <c r="B40" s="15" t="s">
        <v>63</v>
      </c>
      <c r="C40" s="6" t="s">
        <v>77</v>
      </c>
      <c r="D40" s="7">
        <v>75135</v>
      </c>
      <c r="E40" s="7">
        <v>46306</v>
      </c>
      <c r="F40" s="4">
        <f t="shared" si="0"/>
        <v>-0.3836960138417515</v>
      </c>
      <c r="J40" s="15" t="s">
        <v>3</v>
      </c>
      <c r="K40" s="15" t="s">
        <v>63</v>
      </c>
      <c r="L40" s="6" t="s">
        <v>78</v>
      </c>
      <c r="M40" s="7">
        <v>1721</v>
      </c>
      <c r="N40" s="7"/>
      <c r="O40" s="4">
        <f t="shared" si="1"/>
        <v>-1</v>
      </c>
    </row>
    <row r="41" spans="1:15">
      <c r="A41" s="15" t="s">
        <v>3</v>
      </c>
      <c r="B41" s="15" t="s">
        <v>63</v>
      </c>
      <c r="C41" s="6" t="s">
        <v>76</v>
      </c>
      <c r="D41" s="7">
        <v>20802</v>
      </c>
      <c r="E41" s="7">
        <v>10530</v>
      </c>
      <c r="F41" s="4">
        <f t="shared" si="0"/>
        <v>-0.49379867320449955</v>
      </c>
      <c r="J41" s="15" t="s">
        <v>3</v>
      </c>
      <c r="K41" s="15" t="s">
        <v>63</v>
      </c>
      <c r="L41" s="6" t="s">
        <v>77</v>
      </c>
      <c r="M41" s="7">
        <v>63515</v>
      </c>
      <c r="N41" s="7">
        <v>46306</v>
      </c>
      <c r="O41" s="4">
        <f t="shared" si="1"/>
        <v>-0.27094387152641108</v>
      </c>
    </row>
    <row r="42" spans="1:15">
      <c r="A42" s="15" t="s">
        <v>3</v>
      </c>
      <c r="B42" s="15" t="s">
        <v>63</v>
      </c>
      <c r="C42" s="6" t="s">
        <v>75</v>
      </c>
      <c r="D42" s="7"/>
      <c r="E42" s="7">
        <v>947</v>
      </c>
      <c r="F42" s="4"/>
      <c r="J42" s="15" t="s">
        <v>3</v>
      </c>
      <c r="K42" s="15" t="s">
        <v>63</v>
      </c>
      <c r="L42" s="6" t="s">
        <v>76</v>
      </c>
      <c r="M42" s="7">
        <v>52813</v>
      </c>
      <c r="N42" s="7">
        <v>10530</v>
      </c>
      <c r="O42" s="4">
        <f t="shared" si="1"/>
        <v>-0.80061727226251111</v>
      </c>
    </row>
    <row r="43" spans="1:15">
      <c r="A43" s="15" t="s">
        <v>3</v>
      </c>
      <c r="B43" s="15" t="s">
        <v>63</v>
      </c>
      <c r="C43" s="6" t="s">
        <v>71</v>
      </c>
      <c r="D43" s="7">
        <v>2719</v>
      </c>
      <c r="E43" s="7"/>
      <c r="F43" s="4">
        <f t="shared" si="0"/>
        <v>-1</v>
      </c>
      <c r="J43" s="15" t="s">
        <v>3</v>
      </c>
      <c r="K43" s="15" t="s">
        <v>63</v>
      </c>
      <c r="L43" s="6" t="s">
        <v>75</v>
      </c>
      <c r="M43" s="7"/>
      <c r="N43" s="7">
        <v>947</v>
      </c>
      <c r="O43" s="4"/>
    </row>
    <row r="44" spans="1:15">
      <c r="A44" s="15" t="s">
        <v>3</v>
      </c>
      <c r="B44" s="15" t="s">
        <v>63</v>
      </c>
      <c r="C44" s="6" t="s">
        <v>70</v>
      </c>
      <c r="D44" s="7">
        <v>46570</v>
      </c>
      <c r="E44" s="7">
        <v>1221</v>
      </c>
      <c r="F44" s="4">
        <f t="shared" si="0"/>
        <v>-0.97378140433755633</v>
      </c>
      <c r="J44" s="15" t="s">
        <v>3</v>
      </c>
      <c r="K44" s="15" t="s">
        <v>63</v>
      </c>
      <c r="L44" s="6" t="s">
        <v>71</v>
      </c>
      <c r="M44" s="7">
        <v>3359</v>
      </c>
      <c r="N44" s="7"/>
      <c r="O44" s="4">
        <f t="shared" si="1"/>
        <v>-1</v>
      </c>
    </row>
    <row r="45" spans="1:15">
      <c r="A45" s="15" t="s">
        <v>3</v>
      </c>
      <c r="B45" s="15" t="s">
        <v>63</v>
      </c>
      <c r="C45" s="6" t="s">
        <v>69</v>
      </c>
      <c r="D45" s="7"/>
      <c r="E45" s="7">
        <v>3702</v>
      </c>
      <c r="F45" s="4"/>
      <c r="J45" s="15" t="s">
        <v>3</v>
      </c>
      <c r="K45" s="15" t="s">
        <v>63</v>
      </c>
      <c r="L45" s="6" t="s">
        <v>70</v>
      </c>
      <c r="M45" s="7"/>
      <c r="N45" s="7">
        <v>1221</v>
      </c>
      <c r="O45" s="4"/>
    </row>
    <row r="46" spans="1:15">
      <c r="A46" s="15" t="s">
        <v>3</v>
      </c>
      <c r="B46" s="15" t="s">
        <v>63</v>
      </c>
      <c r="C46" s="6" t="s">
        <v>68</v>
      </c>
      <c r="D46" s="7">
        <v>8795</v>
      </c>
      <c r="E46" s="7">
        <v>23209</v>
      </c>
      <c r="F46" s="4">
        <f t="shared" si="0"/>
        <v>1.6388857305287095</v>
      </c>
      <c r="J46" s="15" t="s">
        <v>3</v>
      </c>
      <c r="K46" s="15" t="s">
        <v>63</v>
      </c>
      <c r="L46" s="6" t="s">
        <v>69</v>
      </c>
      <c r="M46" s="7"/>
      <c r="N46" s="7">
        <v>3702</v>
      </c>
      <c r="O46" s="4"/>
    </row>
    <row r="47" spans="1:15">
      <c r="A47" s="15" t="s">
        <v>3</v>
      </c>
      <c r="B47" s="15" t="s">
        <v>63</v>
      </c>
      <c r="C47" s="6" t="s">
        <v>67</v>
      </c>
      <c r="D47" s="7">
        <v>351679</v>
      </c>
      <c r="E47" s="7">
        <v>22772</v>
      </c>
      <c r="F47" s="4">
        <f t="shared" si="0"/>
        <v>-0.93524776856167124</v>
      </c>
      <c r="J47" s="15" t="s">
        <v>3</v>
      </c>
      <c r="K47" s="15" t="s">
        <v>63</v>
      </c>
      <c r="L47" s="6" t="s">
        <v>68</v>
      </c>
      <c r="M47" s="7">
        <v>40546</v>
      </c>
      <c r="N47" s="7">
        <v>23209</v>
      </c>
      <c r="O47" s="4">
        <f t="shared" si="1"/>
        <v>-0.42758841809303016</v>
      </c>
    </row>
    <row r="48" spans="1:15">
      <c r="A48" s="15" t="s">
        <v>3</v>
      </c>
      <c r="B48" s="15" t="s">
        <v>63</v>
      </c>
      <c r="C48" s="6" t="s">
        <v>65</v>
      </c>
      <c r="D48" s="7">
        <v>1455</v>
      </c>
      <c r="E48" s="7">
        <v>1568</v>
      </c>
      <c r="F48" s="4">
        <f t="shared" si="0"/>
        <v>7.766323024054983E-2</v>
      </c>
      <c r="J48" s="15" t="s">
        <v>3</v>
      </c>
      <c r="K48" s="15" t="s">
        <v>63</v>
      </c>
      <c r="L48" s="6" t="s">
        <v>67</v>
      </c>
      <c r="M48" s="7">
        <v>102419</v>
      </c>
      <c r="N48" s="7">
        <v>22772</v>
      </c>
      <c r="O48" s="4">
        <f t="shared" si="1"/>
        <v>-0.77765844228121739</v>
      </c>
    </row>
    <row r="49" spans="1:15">
      <c r="A49" s="15" t="s">
        <v>3</v>
      </c>
      <c r="B49" s="15" t="s">
        <v>63</v>
      </c>
      <c r="C49" s="6" t="s">
        <v>64</v>
      </c>
      <c r="D49" s="7">
        <v>4953</v>
      </c>
      <c r="E49" s="7">
        <v>2209</v>
      </c>
      <c r="F49" s="4">
        <f t="shared" si="0"/>
        <v>-0.55400767211790836</v>
      </c>
      <c r="J49" s="15" t="s">
        <v>3</v>
      </c>
      <c r="K49" s="15" t="s">
        <v>63</v>
      </c>
      <c r="L49" s="6" t="s">
        <v>65</v>
      </c>
      <c r="M49" s="7">
        <v>1068</v>
      </c>
      <c r="N49" s="7">
        <v>1568</v>
      </c>
      <c r="O49" s="4">
        <f t="shared" si="1"/>
        <v>0.46816479400749061</v>
      </c>
    </row>
    <row r="50" spans="1:15">
      <c r="A50" s="15" t="s">
        <v>3</v>
      </c>
      <c r="B50" s="15" t="s">
        <v>63</v>
      </c>
      <c r="C50" s="6" t="s">
        <v>62</v>
      </c>
      <c r="D50" s="7">
        <v>30209</v>
      </c>
      <c r="E50" s="7"/>
      <c r="F50" s="4">
        <f t="shared" si="0"/>
        <v>-1</v>
      </c>
      <c r="J50" s="15" t="s">
        <v>3</v>
      </c>
      <c r="K50" s="15" t="s">
        <v>63</v>
      </c>
      <c r="L50" s="6" t="s">
        <v>64</v>
      </c>
      <c r="M50" s="7">
        <v>2582</v>
      </c>
      <c r="N50" s="7">
        <v>2209</v>
      </c>
      <c r="O50" s="4">
        <f t="shared" si="1"/>
        <v>-0.14446165762974439</v>
      </c>
    </row>
    <row r="51" spans="1:15">
      <c r="A51" s="15" t="s">
        <v>3</v>
      </c>
      <c r="B51" s="15" t="s">
        <v>53</v>
      </c>
      <c r="C51" s="10" t="s">
        <v>0</v>
      </c>
      <c r="D51" s="9">
        <v>521033</v>
      </c>
      <c r="E51" s="9">
        <v>389620</v>
      </c>
      <c r="F51" s="4">
        <f t="shared" si="0"/>
        <v>-0.25221627037059074</v>
      </c>
      <c r="J51" s="15" t="s">
        <v>3</v>
      </c>
      <c r="K51" s="15" t="s">
        <v>63</v>
      </c>
      <c r="L51" s="6" t="s">
        <v>62</v>
      </c>
      <c r="M51" s="7">
        <v>15000</v>
      </c>
      <c r="N51" s="7"/>
      <c r="O51" s="4">
        <f t="shared" si="1"/>
        <v>-1</v>
      </c>
    </row>
    <row r="52" spans="1:15">
      <c r="A52" s="15" t="s">
        <v>3</v>
      </c>
      <c r="B52" s="15" t="s">
        <v>53</v>
      </c>
      <c r="C52" s="6" t="s">
        <v>60</v>
      </c>
      <c r="D52" s="7">
        <v>84287</v>
      </c>
      <c r="E52" s="7"/>
      <c r="F52" s="4">
        <f t="shared" si="0"/>
        <v>-1</v>
      </c>
      <c r="J52" s="15" t="s">
        <v>3</v>
      </c>
      <c r="K52" s="15" t="s">
        <v>53</v>
      </c>
      <c r="L52" s="10" t="s">
        <v>0</v>
      </c>
      <c r="M52" s="9">
        <v>487614</v>
      </c>
      <c r="N52" s="9">
        <v>389620</v>
      </c>
      <c r="O52" s="4">
        <f t="shared" si="1"/>
        <v>-0.20096633812810952</v>
      </c>
    </row>
    <row r="53" spans="1:15">
      <c r="A53" s="15" t="s">
        <v>3</v>
      </c>
      <c r="B53" s="15" t="s">
        <v>53</v>
      </c>
      <c r="C53" s="6" t="s">
        <v>58</v>
      </c>
      <c r="D53" s="7">
        <v>29706</v>
      </c>
      <c r="E53" s="7">
        <v>40038</v>
      </c>
      <c r="F53" s="4">
        <f t="shared" si="0"/>
        <v>0.34780852353059988</v>
      </c>
      <c r="J53" s="15" t="s">
        <v>3</v>
      </c>
      <c r="K53" s="15" t="s">
        <v>53</v>
      </c>
      <c r="L53" s="6" t="s">
        <v>60</v>
      </c>
      <c r="M53" s="7">
        <v>13484</v>
      </c>
      <c r="N53" s="7"/>
      <c r="O53" s="4">
        <f t="shared" si="1"/>
        <v>-1</v>
      </c>
    </row>
    <row r="54" spans="1:15">
      <c r="A54" s="15" t="s">
        <v>3</v>
      </c>
      <c r="B54" s="15" t="s">
        <v>53</v>
      </c>
      <c r="C54" s="6" t="s">
        <v>156</v>
      </c>
      <c r="D54" s="7">
        <v>5710</v>
      </c>
      <c r="E54" s="7">
        <v>74960</v>
      </c>
      <c r="F54" s="4">
        <f t="shared" si="0"/>
        <v>12.127845884413309</v>
      </c>
      <c r="J54" s="15" t="s">
        <v>3</v>
      </c>
      <c r="K54" s="15" t="s">
        <v>53</v>
      </c>
      <c r="L54" s="6" t="s">
        <v>58</v>
      </c>
      <c r="M54" s="7">
        <v>2126</v>
      </c>
      <c r="N54" s="7">
        <v>40038</v>
      </c>
      <c r="O54" s="4">
        <f t="shared" si="1"/>
        <v>17.832549388523049</v>
      </c>
    </row>
    <row r="55" spans="1:15">
      <c r="A55" s="15" t="s">
        <v>3</v>
      </c>
      <c r="B55" s="15" t="s">
        <v>53</v>
      </c>
      <c r="C55" s="6" t="s">
        <v>155</v>
      </c>
      <c r="D55" s="7"/>
      <c r="E55" s="7">
        <v>43960</v>
      </c>
      <c r="F55" s="4"/>
      <c r="J55" s="15" t="s">
        <v>3</v>
      </c>
      <c r="K55" s="15" t="s">
        <v>53</v>
      </c>
      <c r="L55" s="6" t="s">
        <v>156</v>
      </c>
      <c r="M55" s="7">
        <v>6641</v>
      </c>
      <c r="N55" s="7">
        <v>74960</v>
      </c>
      <c r="O55" s="4">
        <f t="shared" si="1"/>
        <v>10.28745670832706</v>
      </c>
    </row>
    <row r="56" spans="1:15">
      <c r="A56" s="15" t="s">
        <v>3</v>
      </c>
      <c r="B56" s="15" t="s">
        <v>53</v>
      </c>
      <c r="C56" s="6" t="s">
        <v>55</v>
      </c>
      <c r="D56" s="7">
        <v>303121</v>
      </c>
      <c r="E56" s="7">
        <v>126367</v>
      </c>
      <c r="F56" s="4">
        <f t="shared" si="0"/>
        <v>-0.5831136740773486</v>
      </c>
      <c r="J56" s="15" t="s">
        <v>3</v>
      </c>
      <c r="K56" s="15" t="s">
        <v>53</v>
      </c>
      <c r="L56" s="6" t="s">
        <v>155</v>
      </c>
      <c r="M56" s="7"/>
      <c r="N56" s="7">
        <v>43960</v>
      </c>
      <c r="O56" s="4"/>
    </row>
    <row r="57" spans="1:15">
      <c r="A57" s="15" t="s">
        <v>3</v>
      </c>
      <c r="B57" s="15" t="s">
        <v>53</v>
      </c>
      <c r="C57" s="6" t="s">
        <v>54</v>
      </c>
      <c r="D57" s="7">
        <v>85653</v>
      </c>
      <c r="E57" s="7">
        <v>60943</v>
      </c>
      <c r="F57" s="4">
        <f t="shared" si="0"/>
        <v>-0.28848960339976415</v>
      </c>
      <c r="J57" s="15" t="s">
        <v>3</v>
      </c>
      <c r="K57" s="15" t="s">
        <v>53</v>
      </c>
      <c r="L57" s="6" t="s">
        <v>56</v>
      </c>
      <c r="M57" s="7">
        <v>4276</v>
      </c>
      <c r="N57" s="7"/>
      <c r="O57" s="4">
        <f t="shared" si="1"/>
        <v>-1</v>
      </c>
    </row>
    <row r="58" spans="1:15">
      <c r="A58" s="15" t="s">
        <v>3</v>
      </c>
      <c r="B58" s="15" t="s">
        <v>53</v>
      </c>
      <c r="C58" s="6" t="s">
        <v>52</v>
      </c>
      <c r="D58" s="7">
        <v>11118</v>
      </c>
      <c r="E58" s="7">
        <v>41368</v>
      </c>
      <c r="F58" s="4">
        <f t="shared" si="0"/>
        <v>2.7208130958805539</v>
      </c>
      <c r="J58" s="15" t="s">
        <v>3</v>
      </c>
      <c r="K58" s="15" t="s">
        <v>53</v>
      </c>
      <c r="L58" s="6" t="s">
        <v>55</v>
      </c>
      <c r="M58" s="7">
        <v>338918</v>
      </c>
      <c r="N58" s="7">
        <v>126367</v>
      </c>
      <c r="O58" s="4">
        <f t="shared" si="1"/>
        <v>-0.62714579927888159</v>
      </c>
    </row>
    <row r="59" spans="1:15">
      <c r="A59" s="15" t="s">
        <v>3</v>
      </c>
      <c r="B59" s="15" t="s">
        <v>53</v>
      </c>
      <c r="C59" s="6" t="s">
        <v>153</v>
      </c>
      <c r="D59" s="7">
        <v>1438</v>
      </c>
      <c r="E59" s="7">
        <v>1984</v>
      </c>
      <c r="F59" s="4">
        <f t="shared" si="0"/>
        <v>0.37969401947148818</v>
      </c>
      <c r="J59" s="15" t="s">
        <v>3</v>
      </c>
      <c r="K59" s="15" t="s">
        <v>53</v>
      </c>
      <c r="L59" s="6" t="s">
        <v>54</v>
      </c>
      <c r="M59" s="7">
        <v>82113</v>
      </c>
      <c r="N59" s="7">
        <v>60943</v>
      </c>
      <c r="O59" s="4">
        <f t="shared" si="1"/>
        <v>-0.25781544944162316</v>
      </c>
    </row>
    <row r="60" spans="1:15">
      <c r="A60" s="15" t="s">
        <v>3</v>
      </c>
      <c r="B60" s="15" t="s">
        <v>43</v>
      </c>
      <c r="C60" s="10" t="s">
        <v>0</v>
      </c>
      <c r="D60" s="9">
        <v>24943</v>
      </c>
      <c r="E60" s="9">
        <v>17862</v>
      </c>
      <c r="F60" s="4">
        <f t="shared" si="0"/>
        <v>-0.28388726295954775</v>
      </c>
      <c r="J60" s="15" t="s">
        <v>3</v>
      </c>
      <c r="K60" s="15" t="s">
        <v>53</v>
      </c>
      <c r="L60" s="6" t="s">
        <v>52</v>
      </c>
      <c r="M60" s="7">
        <v>38925</v>
      </c>
      <c r="N60" s="7">
        <v>41368</v>
      </c>
      <c r="O60" s="4">
        <f t="shared" si="1"/>
        <v>6.2761721258831088E-2</v>
      </c>
    </row>
    <row r="61" spans="1:15">
      <c r="A61" s="15" t="s">
        <v>3</v>
      </c>
      <c r="B61" s="15" t="s">
        <v>43</v>
      </c>
      <c r="C61" s="6" t="s">
        <v>152</v>
      </c>
      <c r="D61" s="7"/>
      <c r="E61" s="7">
        <v>3996</v>
      </c>
      <c r="F61" s="4"/>
      <c r="J61" s="15" t="s">
        <v>3</v>
      </c>
      <c r="K61" s="15" t="s">
        <v>53</v>
      </c>
      <c r="L61" s="6" t="s">
        <v>153</v>
      </c>
      <c r="M61" s="7">
        <v>1131</v>
      </c>
      <c r="N61" s="7">
        <v>1984</v>
      </c>
      <c r="O61" s="4">
        <f t="shared" si="1"/>
        <v>0.7541998231653404</v>
      </c>
    </row>
    <row r="62" spans="1:15">
      <c r="A62" s="15" t="s">
        <v>3</v>
      </c>
      <c r="B62" s="15" t="s">
        <v>43</v>
      </c>
      <c r="C62" s="6" t="s">
        <v>151</v>
      </c>
      <c r="D62" s="7"/>
      <c r="E62" s="7">
        <v>5880</v>
      </c>
      <c r="F62" s="4"/>
      <c r="J62" s="15" t="s">
        <v>3</v>
      </c>
      <c r="K62" s="15" t="s">
        <v>43</v>
      </c>
      <c r="L62" s="10" t="s">
        <v>0</v>
      </c>
      <c r="M62" s="9">
        <v>95049</v>
      </c>
      <c r="N62" s="9">
        <v>17862</v>
      </c>
      <c r="O62" s="4">
        <f t="shared" si="1"/>
        <v>-0.81207587665309477</v>
      </c>
    </row>
    <row r="63" spans="1:15">
      <c r="A63" s="15" t="s">
        <v>3</v>
      </c>
      <c r="B63" s="15" t="s">
        <v>43</v>
      </c>
      <c r="C63" s="6" t="s">
        <v>50</v>
      </c>
      <c r="D63" s="7"/>
      <c r="E63" s="7">
        <v>2218</v>
      </c>
      <c r="F63" s="4"/>
      <c r="J63" s="15" t="s">
        <v>3</v>
      </c>
      <c r="K63" s="15" t="s">
        <v>43</v>
      </c>
      <c r="L63" s="6" t="s">
        <v>152</v>
      </c>
      <c r="M63" s="7">
        <v>1267</v>
      </c>
      <c r="N63" s="7">
        <v>3996</v>
      </c>
      <c r="O63" s="4">
        <f t="shared" si="1"/>
        <v>2.1539068666140491</v>
      </c>
    </row>
    <row r="64" spans="1:15">
      <c r="A64" s="15" t="s">
        <v>3</v>
      </c>
      <c r="B64" s="15" t="s">
        <v>43</v>
      </c>
      <c r="C64" s="6" t="s">
        <v>49</v>
      </c>
      <c r="D64" s="7">
        <v>7993</v>
      </c>
      <c r="E64" s="7">
        <v>5768</v>
      </c>
      <c r="F64" s="4">
        <f t="shared" si="0"/>
        <v>-0.27836857250093833</v>
      </c>
      <c r="J64" s="15" t="s">
        <v>3</v>
      </c>
      <c r="K64" s="15" t="s">
        <v>43</v>
      </c>
      <c r="L64" s="6" t="s">
        <v>51</v>
      </c>
      <c r="M64" s="7">
        <v>1580</v>
      </c>
      <c r="N64" s="7"/>
      <c r="O64" s="4">
        <f t="shared" si="1"/>
        <v>-1</v>
      </c>
    </row>
    <row r="65" spans="1:15">
      <c r="A65" s="15" t="s">
        <v>3</v>
      </c>
      <c r="B65" s="15" t="s">
        <v>43</v>
      </c>
      <c r="C65" s="6" t="s">
        <v>47</v>
      </c>
      <c r="D65" s="7">
        <v>9000</v>
      </c>
      <c r="E65" s="7"/>
      <c r="F65" s="4">
        <f t="shared" si="0"/>
        <v>-1</v>
      </c>
      <c r="J65" s="15" t="s">
        <v>3</v>
      </c>
      <c r="K65" s="15" t="s">
        <v>43</v>
      </c>
      <c r="L65" s="6" t="s">
        <v>151</v>
      </c>
      <c r="M65" s="7"/>
      <c r="N65" s="7">
        <v>5880</v>
      </c>
      <c r="O65" s="4"/>
    </row>
    <row r="66" spans="1:15">
      <c r="A66" s="15" t="s">
        <v>3</v>
      </c>
      <c r="B66" s="15" t="s">
        <v>43</v>
      </c>
      <c r="C66" s="6" t="s">
        <v>147</v>
      </c>
      <c r="D66" s="7">
        <v>7950</v>
      </c>
      <c r="E66" s="7"/>
      <c r="F66" s="4">
        <f t="shared" si="0"/>
        <v>-1</v>
      </c>
      <c r="J66" s="15" t="s">
        <v>3</v>
      </c>
      <c r="K66" s="15" t="s">
        <v>43</v>
      </c>
      <c r="L66" s="6" t="s">
        <v>150</v>
      </c>
      <c r="M66" s="7">
        <v>2819</v>
      </c>
      <c r="N66" s="7"/>
      <c r="O66" s="4">
        <f t="shared" si="1"/>
        <v>-1</v>
      </c>
    </row>
    <row r="67" spans="1:15">
      <c r="A67" s="15" t="s">
        <v>3</v>
      </c>
      <c r="B67" s="15" t="s">
        <v>26</v>
      </c>
      <c r="C67" s="10" t="s">
        <v>0</v>
      </c>
      <c r="D67" s="9">
        <v>933523</v>
      </c>
      <c r="E67" s="9">
        <v>963206</v>
      </c>
      <c r="F67" s="4">
        <f t="shared" si="0"/>
        <v>3.1796752731319954E-2</v>
      </c>
      <c r="J67" s="15" t="s">
        <v>3</v>
      </c>
      <c r="K67" s="15" t="s">
        <v>43</v>
      </c>
      <c r="L67" s="6" t="s">
        <v>50</v>
      </c>
      <c r="M67" s="7"/>
      <c r="N67" s="7">
        <v>2218</v>
      </c>
      <c r="O67" s="4"/>
    </row>
    <row r="68" spans="1:15">
      <c r="A68" s="15" t="s">
        <v>3</v>
      </c>
      <c r="B68" s="15" t="s">
        <v>26</v>
      </c>
      <c r="C68" s="6" t="s">
        <v>41</v>
      </c>
      <c r="D68" s="7">
        <v>25233</v>
      </c>
      <c r="E68" s="7">
        <v>30535</v>
      </c>
      <c r="F68" s="4">
        <f t="shared" ref="F68:F104" si="2">(E68-D68)/D68</f>
        <v>0.21012166607220703</v>
      </c>
      <c r="J68" s="15" t="s">
        <v>3</v>
      </c>
      <c r="K68" s="15" t="s">
        <v>43</v>
      </c>
      <c r="L68" s="6" t="s">
        <v>49</v>
      </c>
      <c r="M68" s="7">
        <v>9533</v>
      </c>
      <c r="N68" s="7">
        <v>5768</v>
      </c>
      <c r="O68" s="4">
        <f t="shared" ref="O68:O106" si="3">(N68-M68)/M68</f>
        <v>-0.39494387915661389</v>
      </c>
    </row>
    <row r="69" spans="1:15">
      <c r="A69" s="15" t="s">
        <v>3</v>
      </c>
      <c r="B69" s="15" t="s">
        <v>26</v>
      </c>
      <c r="C69" s="6" t="s">
        <v>40</v>
      </c>
      <c r="D69" s="7">
        <v>23896</v>
      </c>
      <c r="E69" s="7">
        <v>10999</v>
      </c>
      <c r="F69" s="4">
        <f t="shared" si="2"/>
        <v>-0.53971375962504187</v>
      </c>
      <c r="J69" s="15" t="s">
        <v>3</v>
      </c>
      <c r="K69" s="15" t="s">
        <v>43</v>
      </c>
      <c r="L69" s="6" t="s">
        <v>48</v>
      </c>
      <c r="M69" s="7">
        <v>60261</v>
      </c>
      <c r="N69" s="7"/>
      <c r="O69" s="4">
        <f t="shared" si="3"/>
        <v>-1</v>
      </c>
    </row>
    <row r="70" spans="1:15">
      <c r="A70" s="15" t="s">
        <v>3</v>
      </c>
      <c r="B70" s="15" t="s">
        <v>26</v>
      </c>
      <c r="C70" s="6" t="s">
        <v>39</v>
      </c>
      <c r="D70" s="7">
        <v>43063</v>
      </c>
      <c r="E70" s="7"/>
      <c r="F70" s="4">
        <f t="shared" si="2"/>
        <v>-1</v>
      </c>
      <c r="J70" s="15" t="s">
        <v>3</v>
      </c>
      <c r="K70" s="15" t="s">
        <v>43</v>
      </c>
      <c r="L70" s="6" t="s">
        <v>147</v>
      </c>
      <c r="M70" s="7">
        <v>19589</v>
      </c>
      <c r="N70" s="7"/>
      <c r="O70" s="4">
        <f t="shared" si="3"/>
        <v>-1</v>
      </c>
    </row>
    <row r="71" spans="1:15">
      <c r="A71" s="15" t="s">
        <v>3</v>
      </c>
      <c r="B71" s="15" t="s">
        <v>26</v>
      </c>
      <c r="C71" s="6" t="s">
        <v>38</v>
      </c>
      <c r="D71" s="7">
        <v>4477</v>
      </c>
      <c r="E71" s="7"/>
      <c r="F71" s="4">
        <f t="shared" si="2"/>
        <v>-1</v>
      </c>
      <c r="J71" s="15" t="s">
        <v>3</v>
      </c>
      <c r="K71" s="15" t="s">
        <v>26</v>
      </c>
      <c r="L71" s="10" t="s">
        <v>0</v>
      </c>
      <c r="M71" s="9">
        <v>883913</v>
      </c>
      <c r="N71" s="9">
        <v>963206</v>
      </c>
      <c r="O71" s="4">
        <f t="shared" si="3"/>
        <v>8.9706792410565298E-2</v>
      </c>
    </row>
    <row r="72" spans="1:15">
      <c r="A72" s="15" t="s">
        <v>3</v>
      </c>
      <c r="B72" s="15" t="s">
        <v>26</v>
      </c>
      <c r="C72" s="6" t="s">
        <v>37</v>
      </c>
      <c r="D72" s="7">
        <v>49512</v>
      </c>
      <c r="E72" s="7">
        <v>72141</v>
      </c>
      <c r="F72" s="4">
        <f t="shared" si="2"/>
        <v>0.45704071740184199</v>
      </c>
      <c r="J72" s="15" t="s">
        <v>3</v>
      </c>
      <c r="K72" s="15" t="s">
        <v>26</v>
      </c>
      <c r="L72" s="6" t="s">
        <v>41</v>
      </c>
      <c r="M72" s="7">
        <v>5229</v>
      </c>
      <c r="N72" s="7">
        <v>30535</v>
      </c>
      <c r="O72" s="4">
        <f t="shared" si="3"/>
        <v>4.8395486708739721</v>
      </c>
    </row>
    <row r="73" spans="1:15">
      <c r="A73" s="15" t="s">
        <v>3</v>
      </c>
      <c r="B73" s="15" t="s">
        <v>26</v>
      </c>
      <c r="C73" s="6" t="s">
        <v>36</v>
      </c>
      <c r="D73" s="7">
        <v>11858</v>
      </c>
      <c r="E73" s="7">
        <v>3250</v>
      </c>
      <c r="F73" s="4">
        <f t="shared" si="2"/>
        <v>-0.72592342722212855</v>
      </c>
      <c r="J73" s="15" t="s">
        <v>3</v>
      </c>
      <c r="K73" s="15" t="s">
        <v>26</v>
      </c>
      <c r="L73" s="6" t="s">
        <v>40</v>
      </c>
      <c r="M73" s="7">
        <v>6749</v>
      </c>
      <c r="N73" s="7">
        <v>10999</v>
      </c>
      <c r="O73" s="4">
        <f t="shared" si="3"/>
        <v>0.62972292191435764</v>
      </c>
    </row>
    <row r="74" spans="1:15">
      <c r="A74" s="15" t="s">
        <v>3</v>
      </c>
      <c r="B74" s="15" t="s">
        <v>26</v>
      </c>
      <c r="C74" s="6" t="s">
        <v>35</v>
      </c>
      <c r="D74" s="7">
        <v>35034</v>
      </c>
      <c r="E74" s="7">
        <v>38160</v>
      </c>
      <c r="F74" s="4">
        <f t="shared" si="2"/>
        <v>8.9227607467032025E-2</v>
      </c>
      <c r="J74" s="15" t="s">
        <v>3</v>
      </c>
      <c r="K74" s="15" t="s">
        <v>26</v>
      </c>
      <c r="L74" s="6" t="s">
        <v>38</v>
      </c>
      <c r="M74" s="7">
        <v>1000</v>
      </c>
      <c r="N74" s="7"/>
      <c r="O74" s="4">
        <f t="shared" si="3"/>
        <v>-1</v>
      </c>
    </row>
    <row r="75" spans="1:15">
      <c r="A75" s="15" t="s">
        <v>3</v>
      </c>
      <c r="B75" s="15" t="s">
        <v>26</v>
      </c>
      <c r="C75" s="6" t="s">
        <v>32</v>
      </c>
      <c r="D75" s="7">
        <v>98999</v>
      </c>
      <c r="E75" s="7">
        <v>35465</v>
      </c>
      <c r="F75" s="4">
        <f t="shared" si="2"/>
        <v>-0.64176405822281035</v>
      </c>
      <c r="J75" s="15" t="s">
        <v>3</v>
      </c>
      <c r="K75" s="15" t="s">
        <v>26</v>
      </c>
      <c r="L75" s="6" t="s">
        <v>37</v>
      </c>
      <c r="M75" s="7">
        <v>56294</v>
      </c>
      <c r="N75" s="7">
        <v>72141</v>
      </c>
      <c r="O75" s="4">
        <f t="shared" si="3"/>
        <v>0.28150424556791132</v>
      </c>
    </row>
    <row r="76" spans="1:15">
      <c r="A76" s="15" t="s">
        <v>3</v>
      </c>
      <c r="B76" s="15" t="s">
        <v>26</v>
      </c>
      <c r="C76" s="6" t="s">
        <v>31</v>
      </c>
      <c r="D76" s="7">
        <v>48334</v>
      </c>
      <c r="E76" s="7">
        <v>11400</v>
      </c>
      <c r="F76" s="4">
        <f t="shared" si="2"/>
        <v>-0.76414118425952748</v>
      </c>
      <c r="J76" s="15" t="s">
        <v>3</v>
      </c>
      <c r="K76" s="15" t="s">
        <v>26</v>
      </c>
      <c r="L76" s="6" t="s">
        <v>36</v>
      </c>
      <c r="M76" s="7">
        <v>12340</v>
      </c>
      <c r="N76" s="7">
        <v>3250</v>
      </c>
      <c r="O76" s="4">
        <f t="shared" si="3"/>
        <v>-0.73662884927066452</v>
      </c>
    </row>
    <row r="77" spans="1:15">
      <c r="A77" s="15" t="s">
        <v>3</v>
      </c>
      <c r="B77" s="15" t="s">
        <v>26</v>
      </c>
      <c r="C77" s="6" t="s">
        <v>30</v>
      </c>
      <c r="D77" s="7">
        <v>29022</v>
      </c>
      <c r="E77" s="7"/>
      <c r="F77" s="4">
        <f t="shared" si="2"/>
        <v>-1</v>
      </c>
      <c r="J77" s="15" t="s">
        <v>3</v>
      </c>
      <c r="K77" s="15" t="s">
        <v>26</v>
      </c>
      <c r="L77" s="6" t="s">
        <v>35</v>
      </c>
      <c r="M77" s="7">
        <v>92462</v>
      </c>
      <c r="N77" s="7">
        <v>38160</v>
      </c>
      <c r="O77" s="4">
        <f t="shared" si="3"/>
        <v>-0.58728991369427441</v>
      </c>
    </row>
    <row r="78" spans="1:15">
      <c r="A78" s="15" t="s">
        <v>3</v>
      </c>
      <c r="B78" s="15" t="s">
        <v>26</v>
      </c>
      <c r="C78" s="6" t="s">
        <v>29</v>
      </c>
      <c r="D78" s="7">
        <v>323663</v>
      </c>
      <c r="E78" s="7">
        <v>299492</v>
      </c>
      <c r="F78" s="4">
        <f t="shared" si="2"/>
        <v>-7.4679527780438293E-2</v>
      </c>
      <c r="J78" s="15" t="s">
        <v>3</v>
      </c>
      <c r="K78" s="15" t="s">
        <v>26</v>
      </c>
      <c r="L78" s="6" t="s">
        <v>34</v>
      </c>
      <c r="M78" s="7">
        <v>12828</v>
      </c>
      <c r="N78" s="7"/>
      <c r="O78" s="4">
        <f t="shared" si="3"/>
        <v>-1</v>
      </c>
    </row>
    <row r="79" spans="1:15">
      <c r="A79" s="15" t="s">
        <v>3</v>
      </c>
      <c r="B79" s="15" t="s">
        <v>26</v>
      </c>
      <c r="C79" s="6" t="s">
        <v>27</v>
      </c>
      <c r="D79" s="7">
        <v>240432</v>
      </c>
      <c r="E79" s="7">
        <v>461764</v>
      </c>
      <c r="F79" s="4">
        <f t="shared" si="2"/>
        <v>0.92055965927996275</v>
      </c>
      <c r="J79" s="15" t="s">
        <v>3</v>
      </c>
      <c r="K79" s="15" t="s">
        <v>26</v>
      </c>
      <c r="L79" s="6" t="s">
        <v>32</v>
      </c>
      <c r="M79" s="7">
        <v>123486</v>
      </c>
      <c r="N79" s="7">
        <v>35465</v>
      </c>
      <c r="O79" s="4">
        <f t="shared" si="3"/>
        <v>-0.71280145117665161</v>
      </c>
    </row>
    <row r="80" spans="1:15">
      <c r="A80" s="15" t="s">
        <v>3</v>
      </c>
      <c r="B80" s="15" t="s">
        <v>22</v>
      </c>
      <c r="C80" s="10" t="s">
        <v>0</v>
      </c>
      <c r="D80" s="9">
        <v>2723387</v>
      </c>
      <c r="E80" s="9">
        <v>2648834</v>
      </c>
      <c r="F80" s="4">
        <f t="shared" si="2"/>
        <v>-2.7375103134442517E-2</v>
      </c>
      <c r="J80" s="15" t="s">
        <v>3</v>
      </c>
      <c r="K80" s="15" t="s">
        <v>26</v>
      </c>
      <c r="L80" s="6" t="s">
        <v>31</v>
      </c>
      <c r="M80" s="7">
        <v>49030</v>
      </c>
      <c r="N80" s="7">
        <v>11400</v>
      </c>
      <c r="O80" s="4">
        <f t="shared" si="3"/>
        <v>-0.7674892922700387</v>
      </c>
    </row>
    <row r="81" spans="1:15">
      <c r="A81" s="15" t="s">
        <v>3</v>
      </c>
      <c r="B81" s="15" t="s">
        <v>22</v>
      </c>
      <c r="C81" s="6" t="s">
        <v>24</v>
      </c>
      <c r="D81" s="7">
        <v>98240</v>
      </c>
      <c r="E81" s="7">
        <v>87365</v>
      </c>
      <c r="F81" s="4">
        <f t="shared" si="2"/>
        <v>-0.11069828990228013</v>
      </c>
      <c r="J81" s="15" t="s">
        <v>3</v>
      </c>
      <c r="K81" s="15" t="s">
        <v>26</v>
      </c>
      <c r="L81" s="6" t="s">
        <v>30</v>
      </c>
      <c r="M81" s="7">
        <v>9696</v>
      </c>
      <c r="N81" s="7"/>
      <c r="O81" s="4">
        <f t="shared" si="3"/>
        <v>-1</v>
      </c>
    </row>
    <row r="82" spans="1:15">
      <c r="A82" s="15" t="s">
        <v>3</v>
      </c>
      <c r="B82" s="15" t="s">
        <v>22</v>
      </c>
      <c r="C82" s="6" t="s">
        <v>23</v>
      </c>
      <c r="D82" s="7">
        <v>1240</v>
      </c>
      <c r="E82" s="7">
        <v>24620</v>
      </c>
      <c r="F82" s="4">
        <f t="shared" si="2"/>
        <v>18.85483870967742</v>
      </c>
      <c r="J82" s="15" t="s">
        <v>3</v>
      </c>
      <c r="K82" s="15" t="s">
        <v>26</v>
      </c>
      <c r="L82" s="6" t="s">
        <v>29</v>
      </c>
      <c r="M82" s="7">
        <v>352832</v>
      </c>
      <c r="N82" s="7">
        <v>299492</v>
      </c>
      <c r="O82" s="4">
        <f t="shared" si="3"/>
        <v>-0.15117676401233449</v>
      </c>
    </row>
    <row r="83" spans="1:15">
      <c r="A83" s="15" t="s">
        <v>3</v>
      </c>
      <c r="B83" s="15" t="s">
        <v>22</v>
      </c>
      <c r="C83" s="6" t="s">
        <v>21</v>
      </c>
      <c r="D83" s="7">
        <v>2623907</v>
      </c>
      <c r="E83" s="7">
        <v>2536849</v>
      </c>
      <c r="F83" s="4">
        <f t="shared" si="2"/>
        <v>-3.3178767387716107E-2</v>
      </c>
      <c r="J83" s="15" t="s">
        <v>3</v>
      </c>
      <c r="K83" s="15" t="s">
        <v>26</v>
      </c>
      <c r="L83" s="6" t="s">
        <v>27</v>
      </c>
      <c r="M83" s="7">
        <v>161967</v>
      </c>
      <c r="N83" s="7">
        <v>461764</v>
      </c>
      <c r="O83" s="4">
        <f t="shared" si="3"/>
        <v>1.8509758160612964</v>
      </c>
    </row>
    <row r="84" spans="1:15">
      <c r="A84" s="15" t="s">
        <v>3</v>
      </c>
      <c r="B84" s="3" t="s">
        <v>136</v>
      </c>
      <c r="C84" s="10" t="s">
        <v>0</v>
      </c>
      <c r="D84" s="9">
        <v>58377</v>
      </c>
      <c r="E84" s="9"/>
      <c r="F84" s="4">
        <f t="shared" si="2"/>
        <v>-1</v>
      </c>
      <c r="J84" s="15" t="s">
        <v>3</v>
      </c>
      <c r="K84" s="15" t="s">
        <v>22</v>
      </c>
      <c r="L84" s="10" t="s">
        <v>0</v>
      </c>
      <c r="M84" s="9">
        <v>2025368</v>
      </c>
      <c r="N84" s="9">
        <v>2648834</v>
      </c>
      <c r="O84" s="4">
        <f t="shared" si="3"/>
        <v>0.30782850326459194</v>
      </c>
    </row>
    <row r="85" spans="1:15">
      <c r="A85" s="15" t="s">
        <v>3</v>
      </c>
      <c r="B85" s="15" t="s">
        <v>9</v>
      </c>
      <c r="C85" s="10" t="s">
        <v>0</v>
      </c>
      <c r="D85" s="9">
        <v>59929</v>
      </c>
      <c r="E85" s="9">
        <v>76897</v>
      </c>
      <c r="F85" s="4">
        <f t="shared" si="2"/>
        <v>0.28313504313437565</v>
      </c>
      <c r="J85" s="15" t="s">
        <v>3</v>
      </c>
      <c r="K85" s="15" t="s">
        <v>22</v>
      </c>
      <c r="L85" s="6" t="s">
        <v>24</v>
      </c>
      <c r="M85" s="7">
        <v>58285</v>
      </c>
      <c r="N85" s="7">
        <v>87365</v>
      </c>
      <c r="O85" s="4">
        <f t="shared" si="3"/>
        <v>0.4989276829372909</v>
      </c>
    </row>
    <row r="86" spans="1:15">
      <c r="A86" s="15" t="s">
        <v>3</v>
      </c>
      <c r="B86" s="15" t="s">
        <v>9</v>
      </c>
      <c r="C86" s="6" t="s">
        <v>130</v>
      </c>
      <c r="D86" s="7"/>
      <c r="E86" s="7">
        <v>948</v>
      </c>
      <c r="F86" s="4"/>
      <c r="J86" s="15" t="s">
        <v>3</v>
      </c>
      <c r="K86" s="15" t="s">
        <v>22</v>
      </c>
      <c r="L86" s="6" t="s">
        <v>23</v>
      </c>
      <c r="M86" s="7"/>
      <c r="N86" s="7">
        <v>24620</v>
      </c>
      <c r="O86" s="4"/>
    </row>
    <row r="87" spans="1:15">
      <c r="A87" s="15" t="s">
        <v>3</v>
      </c>
      <c r="B87" s="15" t="s">
        <v>9</v>
      </c>
      <c r="C87" s="6" t="s">
        <v>129</v>
      </c>
      <c r="D87" s="7"/>
      <c r="E87" s="7">
        <v>1000</v>
      </c>
      <c r="F87" s="4"/>
      <c r="J87" s="15" t="s">
        <v>3</v>
      </c>
      <c r="K87" s="15" t="s">
        <v>22</v>
      </c>
      <c r="L87" s="6" t="s">
        <v>21</v>
      </c>
      <c r="M87" s="7">
        <v>1967083</v>
      </c>
      <c r="N87" s="7">
        <v>2536849</v>
      </c>
      <c r="O87" s="4">
        <f t="shared" si="3"/>
        <v>0.28965020794750401</v>
      </c>
    </row>
    <row r="88" spans="1:15">
      <c r="A88" s="15" t="s">
        <v>3</v>
      </c>
      <c r="B88" s="15" t="s">
        <v>9</v>
      </c>
      <c r="C88" s="6" t="s">
        <v>128</v>
      </c>
      <c r="D88" s="7">
        <v>2190</v>
      </c>
      <c r="E88" s="7"/>
      <c r="F88" s="4">
        <f t="shared" si="2"/>
        <v>-1</v>
      </c>
      <c r="J88" s="15" t="s">
        <v>3</v>
      </c>
      <c r="K88" s="15" t="s">
        <v>9</v>
      </c>
      <c r="L88" s="10" t="s">
        <v>0</v>
      </c>
      <c r="M88" s="9">
        <v>83379</v>
      </c>
      <c r="N88" s="9">
        <v>76897</v>
      </c>
      <c r="O88" s="4">
        <f t="shared" si="3"/>
        <v>-7.7741397714052696E-2</v>
      </c>
    </row>
    <row r="89" spans="1:15">
      <c r="A89" s="15" t="s">
        <v>3</v>
      </c>
      <c r="B89" s="15" t="s">
        <v>9</v>
      </c>
      <c r="C89" s="6" t="s">
        <v>127</v>
      </c>
      <c r="D89" s="7"/>
      <c r="E89" s="7">
        <v>10080</v>
      </c>
      <c r="F89" s="4"/>
      <c r="J89" s="15" t="s">
        <v>3</v>
      </c>
      <c r="K89" s="15" t="s">
        <v>9</v>
      </c>
      <c r="L89" s="6" t="s">
        <v>134</v>
      </c>
      <c r="M89" s="7">
        <v>350</v>
      </c>
      <c r="N89" s="7"/>
      <c r="O89" s="4">
        <f t="shared" si="3"/>
        <v>-1</v>
      </c>
    </row>
    <row r="90" spans="1:15">
      <c r="A90" s="15" t="s">
        <v>3</v>
      </c>
      <c r="B90" s="15" t="s">
        <v>9</v>
      </c>
      <c r="C90" s="6" t="s">
        <v>126</v>
      </c>
      <c r="D90" s="7">
        <v>1350</v>
      </c>
      <c r="E90" s="7"/>
      <c r="F90" s="4">
        <f t="shared" si="2"/>
        <v>-1</v>
      </c>
      <c r="J90" s="15" t="s">
        <v>3</v>
      </c>
      <c r="K90" s="15" t="s">
        <v>9</v>
      </c>
      <c r="L90" s="6" t="s">
        <v>130</v>
      </c>
      <c r="M90" s="7"/>
      <c r="N90" s="7">
        <v>948</v>
      </c>
      <c r="O90" s="4"/>
    </row>
    <row r="91" spans="1:15">
      <c r="A91" s="15" t="s">
        <v>3</v>
      </c>
      <c r="B91" s="15" t="s">
        <v>9</v>
      </c>
      <c r="C91" s="6" t="s">
        <v>17</v>
      </c>
      <c r="D91" s="7">
        <v>11412</v>
      </c>
      <c r="E91" s="7">
        <v>11296</v>
      </c>
      <c r="F91" s="4">
        <f t="shared" si="2"/>
        <v>-1.0164738871363477E-2</v>
      </c>
      <c r="J91" s="15" t="s">
        <v>3</v>
      </c>
      <c r="K91" s="15" t="s">
        <v>9</v>
      </c>
      <c r="L91" s="6" t="s">
        <v>129</v>
      </c>
      <c r="M91" s="7"/>
      <c r="N91" s="7">
        <v>1000</v>
      </c>
      <c r="O91" s="4"/>
    </row>
    <row r="92" spans="1:15">
      <c r="A92" s="15" t="s">
        <v>3</v>
      </c>
      <c r="B92" s="15" t="s">
        <v>9</v>
      </c>
      <c r="C92" s="6" t="s">
        <v>15</v>
      </c>
      <c r="D92" s="7">
        <v>5105</v>
      </c>
      <c r="E92" s="7">
        <v>16946</v>
      </c>
      <c r="F92" s="4">
        <f t="shared" si="2"/>
        <v>2.3194906953966701</v>
      </c>
      <c r="J92" s="15" t="s">
        <v>3</v>
      </c>
      <c r="K92" s="15" t="s">
        <v>9</v>
      </c>
      <c r="L92" s="6" t="s">
        <v>127</v>
      </c>
      <c r="M92" s="7"/>
      <c r="N92" s="7">
        <v>10080</v>
      </c>
      <c r="O92" s="4"/>
    </row>
    <row r="93" spans="1:15">
      <c r="A93" s="15" t="s">
        <v>3</v>
      </c>
      <c r="B93" s="15" t="s">
        <v>9</v>
      </c>
      <c r="C93" s="6" t="s">
        <v>122</v>
      </c>
      <c r="D93" s="7"/>
      <c r="E93" s="7">
        <v>945</v>
      </c>
      <c r="F93" s="4"/>
      <c r="J93" s="15" t="s">
        <v>3</v>
      </c>
      <c r="K93" s="15" t="s">
        <v>9</v>
      </c>
      <c r="L93" s="6" t="s">
        <v>17</v>
      </c>
      <c r="M93" s="7">
        <v>41855</v>
      </c>
      <c r="N93" s="7">
        <v>11296</v>
      </c>
      <c r="O93" s="4">
        <f t="shared" si="3"/>
        <v>-0.73011587623939789</v>
      </c>
    </row>
    <row r="94" spans="1:15">
      <c r="A94" s="15" t="s">
        <v>3</v>
      </c>
      <c r="B94" s="15" t="s">
        <v>9</v>
      </c>
      <c r="C94" s="6" t="s">
        <v>13</v>
      </c>
      <c r="D94" s="7">
        <v>2450</v>
      </c>
      <c r="E94" s="7">
        <v>2867</v>
      </c>
      <c r="F94" s="4">
        <f t="shared" si="2"/>
        <v>0.17020408163265305</v>
      </c>
      <c r="J94" s="15" t="s">
        <v>3</v>
      </c>
      <c r="K94" s="15" t="s">
        <v>9</v>
      </c>
      <c r="L94" s="6" t="s">
        <v>125</v>
      </c>
      <c r="M94" s="7">
        <v>26380</v>
      </c>
      <c r="N94" s="7"/>
      <c r="O94" s="4">
        <f t="shared" si="3"/>
        <v>-1</v>
      </c>
    </row>
    <row r="95" spans="1:15">
      <c r="A95" s="15" t="s">
        <v>3</v>
      </c>
      <c r="B95" s="15" t="s">
        <v>9</v>
      </c>
      <c r="C95" s="6" t="s">
        <v>12</v>
      </c>
      <c r="D95" s="7">
        <v>1137</v>
      </c>
      <c r="E95" s="7">
        <v>29215</v>
      </c>
      <c r="F95" s="4">
        <f t="shared" si="2"/>
        <v>24.694810905892702</v>
      </c>
      <c r="J95" s="15" t="s">
        <v>3</v>
      </c>
      <c r="K95" s="15" t="s">
        <v>9</v>
      </c>
      <c r="L95" s="6" t="s">
        <v>15</v>
      </c>
      <c r="M95" s="7">
        <v>9800</v>
      </c>
      <c r="N95" s="7">
        <v>16946</v>
      </c>
      <c r="O95" s="4">
        <f t="shared" si="3"/>
        <v>0.72918367346938773</v>
      </c>
    </row>
    <row r="96" spans="1:15">
      <c r="A96" s="15" t="s">
        <v>3</v>
      </c>
      <c r="B96" s="15" t="s">
        <v>9</v>
      </c>
      <c r="C96" s="6" t="s">
        <v>10</v>
      </c>
      <c r="D96" s="7">
        <v>36285</v>
      </c>
      <c r="E96" s="7"/>
      <c r="F96" s="4">
        <f t="shared" si="2"/>
        <v>-1</v>
      </c>
      <c r="J96" s="15" t="s">
        <v>3</v>
      </c>
      <c r="K96" s="15" t="s">
        <v>9</v>
      </c>
      <c r="L96" s="6" t="s">
        <v>122</v>
      </c>
      <c r="M96" s="7"/>
      <c r="N96" s="7">
        <v>945</v>
      </c>
      <c r="O96" s="4"/>
    </row>
    <row r="97" spans="1:15">
      <c r="A97" s="15" t="s">
        <v>3</v>
      </c>
      <c r="B97" s="15" t="s">
        <v>9</v>
      </c>
      <c r="C97" s="6" t="s">
        <v>119</v>
      </c>
      <c r="D97" s="7"/>
      <c r="E97" s="7">
        <v>3600</v>
      </c>
      <c r="F97" s="4"/>
      <c r="J97" s="15" t="s">
        <v>3</v>
      </c>
      <c r="K97" s="15" t="s">
        <v>9</v>
      </c>
      <c r="L97" s="6" t="s">
        <v>13</v>
      </c>
      <c r="M97" s="7"/>
      <c r="N97" s="7">
        <v>2867</v>
      </c>
      <c r="O97" s="4"/>
    </row>
    <row r="98" spans="1:15">
      <c r="A98" s="15" t="s">
        <v>3</v>
      </c>
      <c r="B98" s="15" t="s">
        <v>2</v>
      </c>
      <c r="C98" s="10" t="s">
        <v>0</v>
      </c>
      <c r="D98" s="9">
        <v>743564</v>
      </c>
      <c r="E98" s="9">
        <v>739521</v>
      </c>
      <c r="F98" s="4">
        <f t="shared" si="2"/>
        <v>-5.4373261750165422E-3</v>
      </c>
      <c r="J98" s="15" t="s">
        <v>3</v>
      </c>
      <c r="K98" s="15" t="s">
        <v>9</v>
      </c>
      <c r="L98" s="6" t="s">
        <v>12</v>
      </c>
      <c r="M98" s="7">
        <v>4994</v>
      </c>
      <c r="N98" s="7">
        <v>29215</v>
      </c>
      <c r="O98" s="4">
        <f t="shared" si="3"/>
        <v>4.8500200240288347</v>
      </c>
    </row>
    <row r="99" spans="1:15">
      <c r="A99" s="15" t="s">
        <v>3</v>
      </c>
      <c r="B99" s="15" t="s">
        <v>2</v>
      </c>
      <c r="C99" s="6" t="s">
        <v>7</v>
      </c>
      <c r="D99" s="7">
        <v>8580</v>
      </c>
      <c r="E99" s="7"/>
      <c r="F99" s="4">
        <f t="shared" si="2"/>
        <v>-1</v>
      </c>
      <c r="J99" s="15" t="s">
        <v>3</v>
      </c>
      <c r="K99" s="15" t="s">
        <v>9</v>
      </c>
      <c r="L99" s="6" t="s">
        <v>119</v>
      </c>
      <c r="M99" s="7"/>
      <c r="N99" s="7">
        <v>3600</v>
      </c>
      <c r="O99" s="4"/>
    </row>
    <row r="100" spans="1:15">
      <c r="A100" s="15" t="s">
        <v>3</v>
      </c>
      <c r="B100" s="15" t="s">
        <v>2</v>
      </c>
      <c r="C100" s="6" t="s">
        <v>6</v>
      </c>
      <c r="D100" s="7">
        <v>28884</v>
      </c>
      <c r="E100" s="7">
        <v>74524</v>
      </c>
      <c r="F100" s="4">
        <f t="shared" si="2"/>
        <v>1.5801135576789918</v>
      </c>
      <c r="J100" s="15" t="s">
        <v>3</v>
      </c>
      <c r="K100" s="15" t="s">
        <v>2</v>
      </c>
      <c r="L100" s="10" t="s">
        <v>0</v>
      </c>
      <c r="M100" s="9">
        <v>966170</v>
      </c>
      <c r="N100" s="9">
        <v>739521</v>
      </c>
      <c r="O100" s="4">
        <f t="shared" si="3"/>
        <v>-0.23458501091940342</v>
      </c>
    </row>
    <row r="101" spans="1:15">
      <c r="A101" s="15" t="s">
        <v>3</v>
      </c>
      <c r="B101" s="15" t="s">
        <v>2</v>
      </c>
      <c r="C101" s="6" t="s">
        <v>5</v>
      </c>
      <c r="D101" s="7">
        <v>131662</v>
      </c>
      <c r="E101" s="7">
        <v>84146</v>
      </c>
      <c r="F101" s="4">
        <f t="shared" si="2"/>
        <v>-0.36089380383102188</v>
      </c>
      <c r="J101" s="15" t="s">
        <v>3</v>
      </c>
      <c r="K101" s="15" t="s">
        <v>2</v>
      </c>
      <c r="L101" s="6" t="s">
        <v>7</v>
      </c>
      <c r="M101" s="7">
        <v>900</v>
      </c>
      <c r="N101" s="7"/>
      <c r="O101" s="4">
        <f t="shared" si="3"/>
        <v>-1</v>
      </c>
    </row>
    <row r="102" spans="1:15">
      <c r="A102" s="15" t="s">
        <v>3</v>
      </c>
      <c r="B102" s="15" t="s">
        <v>2</v>
      </c>
      <c r="C102" s="6" t="s">
        <v>4</v>
      </c>
      <c r="D102" s="7">
        <v>253238</v>
      </c>
      <c r="E102" s="7">
        <v>317604</v>
      </c>
      <c r="F102" s="4">
        <f t="shared" si="2"/>
        <v>0.25417196471303677</v>
      </c>
      <c r="J102" s="15" t="s">
        <v>3</v>
      </c>
      <c r="K102" s="15" t="s">
        <v>2</v>
      </c>
      <c r="L102" s="6" t="s">
        <v>6</v>
      </c>
      <c r="M102" s="7">
        <v>55383</v>
      </c>
      <c r="N102" s="7">
        <v>74524</v>
      </c>
      <c r="O102" s="4">
        <f t="shared" si="3"/>
        <v>0.34561146922340791</v>
      </c>
    </row>
    <row r="103" spans="1:15">
      <c r="A103" s="15" t="s">
        <v>3</v>
      </c>
      <c r="B103" s="15" t="s">
        <v>2</v>
      </c>
      <c r="C103" s="6" t="s">
        <v>1</v>
      </c>
      <c r="D103" s="7">
        <v>321200</v>
      </c>
      <c r="E103" s="7">
        <v>263247</v>
      </c>
      <c r="F103" s="4">
        <f t="shared" si="2"/>
        <v>-0.18042652552926525</v>
      </c>
      <c r="J103" s="15" t="s">
        <v>3</v>
      </c>
      <c r="K103" s="15" t="s">
        <v>2</v>
      </c>
      <c r="L103" s="6" t="s">
        <v>5</v>
      </c>
      <c r="M103" s="7">
        <v>466812</v>
      </c>
      <c r="N103" s="7">
        <v>84146</v>
      </c>
      <c r="O103" s="4">
        <f t="shared" si="3"/>
        <v>-0.81974327994995844</v>
      </c>
    </row>
    <row r="104" spans="1:15">
      <c r="A104" s="12" t="s">
        <v>0</v>
      </c>
      <c r="B104" s="13"/>
      <c r="C104" s="14"/>
      <c r="D104" s="9">
        <v>23066680</v>
      </c>
      <c r="E104" s="9">
        <v>20736695</v>
      </c>
      <c r="F104" s="4">
        <f t="shared" si="2"/>
        <v>-0.10101085201684855</v>
      </c>
      <c r="J104" s="15" t="s">
        <v>3</v>
      </c>
      <c r="K104" s="15" t="s">
        <v>2</v>
      </c>
      <c r="L104" s="6" t="s">
        <v>4</v>
      </c>
      <c r="M104" s="7">
        <v>324635</v>
      </c>
      <c r="N104" s="7">
        <v>317604</v>
      </c>
      <c r="O104" s="4">
        <f t="shared" si="3"/>
        <v>-2.1658169944707133E-2</v>
      </c>
    </row>
    <row r="105" spans="1:15">
      <c r="J105" s="15" t="s">
        <v>3</v>
      </c>
      <c r="K105" s="15" t="s">
        <v>2</v>
      </c>
      <c r="L105" s="6" t="s">
        <v>1</v>
      </c>
      <c r="M105" s="7">
        <v>118440</v>
      </c>
      <c r="N105" s="7">
        <v>263247</v>
      </c>
      <c r="O105" s="4">
        <f t="shared" si="3"/>
        <v>1.2226190476190477</v>
      </c>
    </row>
    <row r="106" spans="1:15">
      <c r="J106" s="12" t="s">
        <v>0</v>
      </c>
      <c r="K106" s="13"/>
      <c r="L106" s="14"/>
      <c r="M106" s="9">
        <v>20274834</v>
      </c>
      <c r="N106" s="9">
        <v>20736695</v>
      </c>
      <c r="O106" s="4">
        <f t="shared" si="3"/>
        <v>2.2780013883220943E-2</v>
      </c>
    </row>
  </sheetData>
  <mergeCells count="28">
    <mergeCell ref="J106:L106"/>
    <mergeCell ref="A104:C104"/>
    <mergeCell ref="J33:J105"/>
    <mergeCell ref="K34:K51"/>
    <mergeCell ref="K52:K61"/>
    <mergeCell ref="K62:K70"/>
    <mergeCell ref="K71:K83"/>
    <mergeCell ref="K84:K87"/>
    <mergeCell ref="K88:K99"/>
    <mergeCell ref="K100:K105"/>
    <mergeCell ref="J1:L1"/>
    <mergeCell ref="K3:L3"/>
    <mergeCell ref="A1:C1"/>
    <mergeCell ref="B3:C3"/>
    <mergeCell ref="J3:J32"/>
    <mergeCell ref="K4:K32"/>
    <mergeCell ref="K33:L33"/>
    <mergeCell ref="A3:A32"/>
    <mergeCell ref="B4:B32"/>
    <mergeCell ref="A33:A103"/>
    <mergeCell ref="B33:C33"/>
    <mergeCell ref="B34:B50"/>
    <mergeCell ref="B51:B59"/>
    <mergeCell ref="B60:B66"/>
    <mergeCell ref="B67:B79"/>
    <mergeCell ref="B80:B83"/>
    <mergeCell ref="B85:B97"/>
    <mergeCell ref="B98:B10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O114"/>
  <sheetViews>
    <sheetView workbookViewId="0">
      <selection activeCell="O2" sqref="O2"/>
    </sheetView>
  </sheetViews>
  <sheetFormatPr defaultRowHeight="15"/>
  <cols>
    <col min="1" max="1" width="10.7109375" customWidth="1"/>
    <col min="2" max="2" width="17.42578125" customWidth="1"/>
    <col min="3" max="3" width="13.5703125" customWidth="1"/>
    <col min="4" max="4" width="14.28515625" customWidth="1"/>
    <col min="5" max="5" width="17.5703125" customWidth="1"/>
    <col min="6" max="6" width="11.140625" customWidth="1"/>
    <col min="7" max="9" width="9.140625" style="2"/>
    <col min="12" max="12" width="14.5703125" customWidth="1"/>
    <col min="13" max="13" width="15" customWidth="1"/>
    <col min="14" max="14" width="16" customWidth="1"/>
    <col min="16" max="16384" width="9.140625" style="2"/>
  </cols>
  <sheetData>
    <row r="1" spans="1:15">
      <c r="A1" s="16" t="s">
        <v>174</v>
      </c>
      <c r="B1" s="17"/>
      <c r="C1" s="17"/>
      <c r="D1" s="11">
        <v>2023</v>
      </c>
      <c r="E1" s="11">
        <v>2024</v>
      </c>
      <c r="J1" s="16" t="s">
        <v>188</v>
      </c>
      <c r="K1" s="17"/>
      <c r="L1" s="17"/>
      <c r="M1" s="3" t="s">
        <v>169</v>
      </c>
      <c r="N1" s="3" t="s">
        <v>186</v>
      </c>
    </row>
    <row r="2" spans="1:15">
      <c r="A2" s="5"/>
      <c r="B2" s="5"/>
      <c r="C2" s="5"/>
      <c r="D2" s="5" t="s">
        <v>116</v>
      </c>
      <c r="E2" s="5" t="s">
        <v>116</v>
      </c>
      <c r="F2" t="s">
        <v>190</v>
      </c>
      <c r="J2" s="5"/>
      <c r="K2" s="5"/>
      <c r="L2" s="5"/>
      <c r="M2" s="5" t="s">
        <v>116</v>
      </c>
      <c r="N2" s="5" t="s">
        <v>116</v>
      </c>
      <c r="O2" t="s">
        <v>190</v>
      </c>
    </row>
    <row r="3" spans="1:15">
      <c r="A3" s="15" t="s">
        <v>88</v>
      </c>
      <c r="B3" s="18" t="s">
        <v>0</v>
      </c>
      <c r="C3" s="14"/>
      <c r="D3" s="19">
        <v>373339751</v>
      </c>
      <c r="E3" s="19">
        <v>310769701</v>
      </c>
      <c r="F3" s="4">
        <f>(E3-D3)/D3</f>
        <v>-0.16759546721827648</v>
      </c>
      <c r="J3" s="15" t="s">
        <v>88</v>
      </c>
      <c r="K3" s="12" t="s">
        <v>0</v>
      </c>
      <c r="L3" s="14"/>
      <c r="M3" s="9">
        <v>333896640</v>
      </c>
      <c r="N3" s="9">
        <v>310769701</v>
      </c>
      <c r="O3" s="4">
        <f>(N3-M3)/M3</f>
        <v>-6.9263766775251173E-2</v>
      </c>
    </row>
    <row r="4" spans="1:15">
      <c r="A4" s="15" t="s">
        <v>88</v>
      </c>
      <c r="B4" s="15" t="s">
        <v>87</v>
      </c>
      <c r="C4" s="20" t="s">
        <v>0</v>
      </c>
      <c r="D4" s="19">
        <v>373339751</v>
      </c>
      <c r="E4" s="19">
        <v>310769701</v>
      </c>
      <c r="F4" s="4">
        <f t="shared" ref="F4:F67" si="0">(E4-D4)/D4</f>
        <v>-0.16759546721827648</v>
      </c>
      <c r="J4" s="15" t="s">
        <v>88</v>
      </c>
      <c r="K4" s="15" t="s">
        <v>87</v>
      </c>
      <c r="L4" s="10" t="s">
        <v>0</v>
      </c>
      <c r="M4" s="9">
        <v>333896640</v>
      </c>
      <c r="N4" s="9">
        <v>310769701</v>
      </c>
      <c r="O4" s="4">
        <f t="shared" ref="O4:O66" si="1">(N4-M4)/M4</f>
        <v>-6.9263766775251173E-2</v>
      </c>
    </row>
    <row r="5" spans="1:15">
      <c r="A5" s="15" t="s">
        <v>88</v>
      </c>
      <c r="B5" s="15" t="s">
        <v>87</v>
      </c>
      <c r="C5" s="6" t="s">
        <v>115</v>
      </c>
      <c r="D5" s="7">
        <v>1520286</v>
      </c>
      <c r="E5" s="7">
        <v>1666767</v>
      </c>
      <c r="F5" s="4">
        <f t="shared" si="0"/>
        <v>9.6350949755506524E-2</v>
      </c>
      <c r="J5" s="15" t="s">
        <v>88</v>
      </c>
      <c r="K5" s="15" t="s">
        <v>87</v>
      </c>
      <c r="L5" s="6" t="s">
        <v>115</v>
      </c>
      <c r="M5" s="7">
        <v>1582869</v>
      </c>
      <c r="N5" s="7">
        <v>1666767</v>
      </c>
      <c r="O5" s="4">
        <f t="shared" si="1"/>
        <v>5.3003754574762661E-2</v>
      </c>
    </row>
    <row r="6" spans="1:15">
      <c r="A6" s="15" t="s">
        <v>88</v>
      </c>
      <c r="B6" s="15" t="s">
        <v>87</v>
      </c>
      <c r="C6" s="6" t="s">
        <v>114</v>
      </c>
      <c r="D6" s="7">
        <v>8308274</v>
      </c>
      <c r="E6" s="7">
        <v>5195715</v>
      </c>
      <c r="F6" s="4">
        <f t="shared" si="0"/>
        <v>-0.37463364833658591</v>
      </c>
      <c r="J6" s="15" t="s">
        <v>88</v>
      </c>
      <c r="K6" s="15" t="s">
        <v>87</v>
      </c>
      <c r="L6" s="6" t="s">
        <v>114</v>
      </c>
      <c r="M6" s="7">
        <v>4614967</v>
      </c>
      <c r="N6" s="7">
        <v>5195715</v>
      </c>
      <c r="O6" s="4">
        <f t="shared" si="1"/>
        <v>0.1258401197668369</v>
      </c>
    </row>
    <row r="7" spans="1:15">
      <c r="A7" s="15" t="s">
        <v>88</v>
      </c>
      <c r="B7" s="15" t="s">
        <v>87</v>
      </c>
      <c r="C7" s="6" t="s">
        <v>113</v>
      </c>
      <c r="D7" s="7">
        <v>1090593</v>
      </c>
      <c r="E7" s="7">
        <v>898228</v>
      </c>
      <c r="F7" s="4">
        <f t="shared" si="0"/>
        <v>-0.17638569108732588</v>
      </c>
      <c r="J7" s="15" t="s">
        <v>88</v>
      </c>
      <c r="K7" s="15" t="s">
        <v>87</v>
      </c>
      <c r="L7" s="6" t="s">
        <v>113</v>
      </c>
      <c r="M7" s="7">
        <v>1540105</v>
      </c>
      <c r="N7" s="7">
        <v>898228</v>
      </c>
      <c r="O7" s="4">
        <f t="shared" si="1"/>
        <v>-0.41677483028754531</v>
      </c>
    </row>
    <row r="8" spans="1:15">
      <c r="A8" s="15" t="s">
        <v>88</v>
      </c>
      <c r="B8" s="15" t="s">
        <v>87</v>
      </c>
      <c r="C8" s="6" t="s">
        <v>112</v>
      </c>
      <c r="D8" s="7">
        <v>276322</v>
      </c>
      <c r="E8" s="7">
        <v>236087</v>
      </c>
      <c r="F8" s="4">
        <f t="shared" si="0"/>
        <v>-0.14560910821432965</v>
      </c>
      <c r="J8" s="15" t="s">
        <v>88</v>
      </c>
      <c r="K8" s="15" t="s">
        <v>87</v>
      </c>
      <c r="L8" s="6" t="s">
        <v>112</v>
      </c>
      <c r="M8" s="7">
        <v>379666</v>
      </c>
      <c r="N8" s="7">
        <v>236087</v>
      </c>
      <c r="O8" s="4">
        <f t="shared" si="1"/>
        <v>-0.37817186685139043</v>
      </c>
    </row>
    <row r="9" spans="1:15">
      <c r="A9" s="15" t="s">
        <v>88</v>
      </c>
      <c r="B9" s="15" t="s">
        <v>87</v>
      </c>
      <c r="C9" s="6" t="s">
        <v>111</v>
      </c>
      <c r="D9" s="7">
        <v>37710</v>
      </c>
      <c r="E9" s="7">
        <v>31085</v>
      </c>
      <c r="F9" s="4">
        <f t="shared" si="0"/>
        <v>-0.17568284274728188</v>
      </c>
      <c r="J9" s="15" t="s">
        <v>88</v>
      </c>
      <c r="K9" s="15" t="s">
        <v>87</v>
      </c>
      <c r="L9" s="6" t="s">
        <v>111</v>
      </c>
      <c r="M9" s="7">
        <v>48885</v>
      </c>
      <c r="N9" s="7">
        <v>31085</v>
      </c>
      <c r="O9" s="4">
        <f t="shared" si="1"/>
        <v>-0.36411987317172956</v>
      </c>
    </row>
    <row r="10" spans="1:15">
      <c r="A10" s="15" t="s">
        <v>88</v>
      </c>
      <c r="B10" s="15" t="s">
        <v>87</v>
      </c>
      <c r="C10" s="6" t="s">
        <v>110</v>
      </c>
      <c r="D10" s="7">
        <v>9561460</v>
      </c>
      <c r="E10" s="7">
        <v>5942741</v>
      </c>
      <c r="F10" s="4">
        <f t="shared" si="0"/>
        <v>-0.37846929234656634</v>
      </c>
      <c r="J10" s="15" t="s">
        <v>88</v>
      </c>
      <c r="K10" s="15" t="s">
        <v>87</v>
      </c>
      <c r="L10" s="6" t="s">
        <v>110</v>
      </c>
      <c r="M10" s="7">
        <v>8759315</v>
      </c>
      <c r="N10" s="7">
        <v>5942741</v>
      </c>
      <c r="O10" s="4">
        <f t="shared" si="1"/>
        <v>-0.32155185650932749</v>
      </c>
    </row>
    <row r="11" spans="1:15">
      <c r="A11" s="15" t="s">
        <v>88</v>
      </c>
      <c r="B11" s="15" t="s">
        <v>87</v>
      </c>
      <c r="C11" s="6" t="s">
        <v>109</v>
      </c>
      <c r="D11" s="7">
        <v>13676998</v>
      </c>
      <c r="E11" s="7">
        <v>14047554</v>
      </c>
      <c r="F11" s="4">
        <f t="shared" si="0"/>
        <v>2.7093372390637187E-2</v>
      </c>
      <c r="J11" s="15" t="s">
        <v>88</v>
      </c>
      <c r="K11" s="15" t="s">
        <v>87</v>
      </c>
      <c r="L11" s="6" t="s">
        <v>109</v>
      </c>
      <c r="M11" s="7">
        <v>12979001</v>
      </c>
      <c r="N11" s="7">
        <v>14047554</v>
      </c>
      <c r="O11" s="4">
        <f t="shared" si="1"/>
        <v>8.2329371883090238E-2</v>
      </c>
    </row>
    <row r="12" spans="1:15">
      <c r="A12" s="15" t="s">
        <v>88</v>
      </c>
      <c r="B12" s="15" t="s">
        <v>87</v>
      </c>
      <c r="C12" s="6" t="s">
        <v>108</v>
      </c>
      <c r="D12" s="7">
        <v>8152</v>
      </c>
      <c r="E12" s="7">
        <v>191596</v>
      </c>
      <c r="F12" s="4">
        <f t="shared" si="0"/>
        <v>22.502944062806673</v>
      </c>
      <c r="J12" s="15" t="s">
        <v>88</v>
      </c>
      <c r="K12" s="15" t="s">
        <v>87</v>
      </c>
      <c r="L12" s="6" t="s">
        <v>108</v>
      </c>
      <c r="M12" s="7">
        <v>158649</v>
      </c>
      <c r="N12" s="7">
        <v>191596</v>
      </c>
      <c r="O12" s="4">
        <f t="shared" si="1"/>
        <v>0.20767228283821518</v>
      </c>
    </row>
    <row r="13" spans="1:15">
      <c r="A13" s="15" t="s">
        <v>88</v>
      </c>
      <c r="B13" s="15" t="s">
        <v>87</v>
      </c>
      <c r="C13" s="6" t="s">
        <v>107</v>
      </c>
      <c r="D13" s="7">
        <v>2587017</v>
      </c>
      <c r="E13" s="7">
        <v>2689729</v>
      </c>
      <c r="F13" s="4">
        <f t="shared" si="0"/>
        <v>3.9702870139624133E-2</v>
      </c>
      <c r="J13" s="15" t="s">
        <v>88</v>
      </c>
      <c r="K13" s="15" t="s">
        <v>87</v>
      </c>
      <c r="L13" s="6" t="s">
        <v>107</v>
      </c>
      <c r="M13" s="7">
        <v>2637055</v>
      </c>
      <c r="N13" s="7">
        <v>2689729</v>
      </c>
      <c r="O13" s="4">
        <f t="shared" si="1"/>
        <v>1.9974554948607441E-2</v>
      </c>
    </row>
    <row r="14" spans="1:15">
      <c r="A14" s="15" t="s">
        <v>88</v>
      </c>
      <c r="B14" s="15" t="s">
        <v>87</v>
      </c>
      <c r="C14" s="6" t="s">
        <v>106</v>
      </c>
      <c r="D14" s="7">
        <v>1067405</v>
      </c>
      <c r="E14" s="7">
        <v>1079636</v>
      </c>
      <c r="F14" s="4">
        <f t="shared" si="0"/>
        <v>1.1458630978869315E-2</v>
      </c>
      <c r="J14" s="15" t="s">
        <v>88</v>
      </c>
      <c r="K14" s="15" t="s">
        <v>87</v>
      </c>
      <c r="L14" s="6" t="s">
        <v>106</v>
      </c>
      <c r="M14" s="7">
        <v>798636</v>
      </c>
      <c r="N14" s="7">
        <v>1079636</v>
      </c>
      <c r="O14" s="4">
        <f t="shared" si="1"/>
        <v>0.35184990408646744</v>
      </c>
    </row>
    <row r="15" spans="1:15">
      <c r="A15" s="15" t="s">
        <v>88</v>
      </c>
      <c r="B15" s="15" t="s">
        <v>87</v>
      </c>
      <c r="C15" s="6" t="s">
        <v>105</v>
      </c>
      <c r="D15" s="7">
        <v>33323949</v>
      </c>
      <c r="E15" s="7">
        <v>27540235</v>
      </c>
      <c r="F15" s="4">
        <f t="shared" si="0"/>
        <v>-0.17356028242631147</v>
      </c>
      <c r="J15" s="15" t="s">
        <v>88</v>
      </c>
      <c r="K15" s="15" t="s">
        <v>87</v>
      </c>
      <c r="L15" s="6" t="s">
        <v>105</v>
      </c>
      <c r="M15" s="7">
        <v>29279467</v>
      </c>
      <c r="N15" s="7">
        <v>27540235</v>
      </c>
      <c r="O15" s="4">
        <f t="shared" si="1"/>
        <v>-5.9401081310667299E-2</v>
      </c>
    </row>
    <row r="16" spans="1:15">
      <c r="A16" s="15" t="s">
        <v>88</v>
      </c>
      <c r="B16" s="15" t="s">
        <v>87</v>
      </c>
      <c r="C16" s="6" t="s">
        <v>104</v>
      </c>
      <c r="D16" s="7">
        <v>57801673</v>
      </c>
      <c r="E16" s="7">
        <v>50688823</v>
      </c>
      <c r="F16" s="4">
        <f t="shared" si="0"/>
        <v>-0.1230561267664346</v>
      </c>
      <c r="J16" s="15" t="s">
        <v>88</v>
      </c>
      <c r="K16" s="15" t="s">
        <v>87</v>
      </c>
      <c r="L16" s="6" t="s">
        <v>104</v>
      </c>
      <c r="M16" s="7">
        <v>52053908</v>
      </c>
      <c r="N16" s="7">
        <v>50688823</v>
      </c>
      <c r="O16" s="4">
        <f t="shared" si="1"/>
        <v>-2.6224447931940096E-2</v>
      </c>
    </row>
    <row r="17" spans="1:15">
      <c r="A17" s="15" t="s">
        <v>88</v>
      </c>
      <c r="B17" s="15" t="s">
        <v>87</v>
      </c>
      <c r="C17" s="6" t="s">
        <v>103</v>
      </c>
      <c r="D17" s="7">
        <v>158422</v>
      </c>
      <c r="E17" s="7">
        <v>154184</v>
      </c>
      <c r="F17" s="4">
        <f t="shared" si="0"/>
        <v>-2.6751335041850247E-2</v>
      </c>
      <c r="J17" s="15" t="s">
        <v>88</v>
      </c>
      <c r="K17" s="15" t="s">
        <v>87</v>
      </c>
      <c r="L17" s="6" t="s">
        <v>103</v>
      </c>
      <c r="M17" s="7">
        <v>208171</v>
      </c>
      <c r="N17" s="7">
        <v>154184</v>
      </c>
      <c r="O17" s="4">
        <f t="shared" si="1"/>
        <v>-0.25933967747668984</v>
      </c>
    </row>
    <row r="18" spans="1:15">
      <c r="A18" s="15" t="s">
        <v>88</v>
      </c>
      <c r="B18" s="15" t="s">
        <v>87</v>
      </c>
      <c r="C18" s="6" t="s">
        <v>102</v>
      </c>
      <c r="D18" s="7">
        <v>1573786</v>
      </c>
      <c r="E18" s="7">
        <v>806964</v>
      </c>
      <c r="F18" s="4">
        <f t="shared" si="0"/>
        <v>-0.48724667775669628</v>
      </c>
      <c r="J18" s="15" t="s">
        <v>88</v>
      </c>
      <c r="K18" s="15" t="s">
        <v>87</v>
      </c>
      <c r="L18" s="6" t="s">
        <v>102</v>
      </c>
      <c r="M18" s="7">
        <v>940887</v>
      </c>
      <c r="N18" s="7">
        <v>806964</v>
      </c>
      <c r="O18" s="4">
        <f t="shared" si="1"/>
        <v>-0.14233696501280174</v>
      </c>
    </row>
    <row r="19" spans="1:15">
      <c r="A19" s="15" t="s">
        <v>88</v>
      </c>
      <c r="B19" s="15" t="s">
        <v>87</v>
      </c>
      <c r="C19" s="6" t="s">
        <v>101</v>
      </c>
      <c r="D19" s="7">
        <v>10958936</v>
      </c>
      <c r="E19" s="7">
        <v>9605333</v>
      </c>
      <c r="F19" s="4">
        <f t="shared" si="0"/>
        <v>-0.12351591431868933</v>
      </c>
      <c r="J19" s="15" t="s">
        <v>88</v>
      </c>
      <c r="K19" s="15" t="s">
        <v>87</v>
      </c>
      <c r="L19" s="6" t="s">
        <v>101</v>
      </c>
      <c r="M19" s="7">
        <v>10160458</v>
      </c>
      <c r="N19" s="7">
        <v>9605333</v>
      </c>
      <c r="O19" s="4">
        <f t="shared" si="1"/>
        <v>-5.4635824487439442E-2</v>
      </c>
    </row>
    <row r="20" spans="1:15">
      <c r="A20" s="15" t="s">
        <v>88</v>
      </c>
      <c r="B20" s="15" t="s">
        <v>87</v>
      </c>
      <c r="C20" s="6" t="s">
        <v>100</v>
      </c>
      <c r="D20" s="7">
        <v>77352325</v>
      </c>
      <c r="E20" s="7">
        <v>58778245</v>
      </c>
      <c r="F20" s="4">
        <f t="shared" si="0"/>
        <v>-0.24012309907943943</v>
      </c>
      <c r="J20" s="15" t="s">
        <v>88</v>
      </c>
      <c r="K20" s="15" t="s">
        <v>87</v>
      </c>
      <c r="L20" s="6" t="s">
        <v>100</v>
      </c>
      <c r="M20" s="7">
        <v>63904670</v>
      </c>
      <c r="N20" s="7">
        <v>58778245</v>
      </c>
      <c r="O20" s="4">
        <f t="shared" si="1"/>
        <v>-8.0219880644090649E-2</v>
      </c>
    </row>
    <row r="21" spans="1:15">
      <c r="A21" s="15" t="s">
        <v>88</v>
      </c>
      <c r="B21" s="15" t="s">
        <v>87</v>
      </c>
      <c r="C21" s="6" t="s">
        <v>99</v>
      </c>
      <c r="D21" s="7">
        <v>903655</v>
      </c>
      <c r="E21" s="7">
        <v>1080579</v>
      </c>
      <c r="F21" s="4">
        <f t="shared" si="0"/>
        <v>0.19578710901837537</v>
      </c>
      <c r="J21" s="15" t="s">
        <v>88</v>
      </c>
      <c r="K21" s="15" t="s">
        <v>87</v>
      </c>
      <c r="L21" s="6" t="s">
        <v>99</v>
      </c>
      <c r="M21" s="7">
        <v>827830</v>
      </c>
      <c r="N21" s="7">
        <v>1080579</v>
      </c>
      <c r="O21" s="4">
        <f t="shared" si="1"/>
        <v>0.30531510092651876</v>
      </c>
    </row>
    <row r="22" spans="1:15">
      <c r="A22" s="15" t="s">
        <v>88</v>
      </c>
      <c r="B22" s="15" t="s">
        <v>87</v>
      </c>
      <c r="C22" s="6" t="s">
        <v>98</v>
      </c>
      <c r="D22" s="7">
        <v>20603164</v>
      </c>
      <c r="E22" s="7">
        <v>15589129</v>
      </c>
      <c r="F22" s="4">
        <f t="shared" si="0"/>
        <v>-0.24336237871037672</v>
      </c>
      <c r="J22" s="15" t="s">
        <v>88</v>
      </c>
      <c r="K22" s="15" t="s">
        <v>87</v>
      </c>
      <c r="L22" s="6" t="s">
        <v>98</v>
      </c>
      <c r="M22" s="7">
        <v>19465646</v>
      </c>
      <c r="N22" s="7">
        <v>15589129</v>
      </c>
      <c r="O22" s="4">
        <f t="shared" si="1"/>
        <v>-0.1991465888160095</v>
      </c>
    </row>
    <row r="23" spans="1:15">
      <c r="A23" s="15" t="s">
        <v>88</v>
      </c>
      <c r="B23" s="15" t="s">
        <v>87</v>
      </c>
      <c r="C23" s="6" t="s">
        <v>97</v>
      </c>
      <c r="D23" s="7">
        <v>28781</v>
      </c>
      <c r="E23" s="7">
        <v>55168</v>
      </c>
      <c r="F23" s="4">
        <f t="shared" si="0"/>
        <v>0.91682012438761684</v>
      </c>
      <c r="J23" s="15" t="s">
        <v>88</v>
      </c>
      <c r="K23" s="15" t="s">
        <v>87</v>
      </c>
      <c r="L23" s="6" t="s">
        <v>97</v>
      </c>
      <c r="M23" s="7">
        <v>14172</v>
      </c>
      <c r="N23" s="7">
        <v>55168</v>
      </c>
      <c r="O23" s="4">
        <f t="shared" si="1"/>
        <v>2.8927462602314424</v>
      </c>
    </row>
    <row r="24" spans="1:15">
      <c r="A24" s="15" t="s">
        <v>88</v>
      </c>
      <c r="B24" s="15" t="s">
        <v>87</v>
      </c>
      <c r="C24" s="6" t="s">
        <v>96</v>
      </c>
      <c r="D24" s="7">
        <v>162786</v>
      </c>
      <c r="E24" s="7">
        <v>21503</v>
      </c>
      <c r="F24" s="4">
        <f t="shared" si="0"/>
        <v>-0.86790633101126635</v>
      </c>
      <c r="J24" s="15" t="s">
        <v>88</v>
      </c>
      <c r="K24" s="15" t="s">
        <v>87</v>
      </c>
      <c r="L24" s="6" t="s">
        <v>96</v>
      </c>
      <c r="M24" s="7">
        <v>20688</v>
      </c>
      <c r="N24" s="7">
        <v>21503</v>
      </c>
      <c r="O24" s="4">
        <f t="shared" si="1"/>
        <v>3.9394818252126838E-2</v>
      </c>
    </row>
    <row r="25" spans="1:15">
      <c r="A25" s="15" t="s">
        <v>88</v>
      </c>
      <c r="B25" s="15" t="s">
        <v>87</v>
      </c>
      <c r="C25" s="6" t="s">
        <v>95</v>
      </c>
      <c r="D25" s="7">
        <v>17841027</v>
      </c>
      <c r="E25" s="7">
        <v>12465987</v>
      </c>
      <c r="F25" s="4">
        <f t="shared" si="0"/>
        <v>-0.30127413629271454</v>
      </c>
      <c r="J25" s="15" t="s">
        <v>88</v>
      </c>
      <c r="K25" s="15" t="s">
        <v>87</v>
      </c>
      <c r="L25" s="6" t="s">
        <v>95</v>
      </c>
      <c r="M25" s="7">
        <v>11833185</v>
      </c>
      <c r="N25" s="7">
        <v>12465987</v>
      </c>
      <c r="O25" s="4">
        <f t="shared" si="1"/>
        <v>5.3476895696298161E-2</v>
      </c>
    </row>
    <row r="26" spans="1:15">
      <c r="A26" s="15" t="s">
        <v>88</v>
      </c>
      <c r="B26" s="15" t="s">
        <v>87</v>
      </c>
      <c r="C26" s="6" t="s">
        <v>94</v>
      </c>
      <c r="D26" s="7">
        <v>70129482</v>
      </c>
      <c r="E26" s="7">
        <v>63671166</v>
      </c>
      <c r="F26" s="4">
        <f t="shared" si="0"/>
        <v>-9.2091311896471725E-2</v>
      </c>
      <c r="J26" s="15" t="s">
        <v>88</v>
      </c>
      <c r="K26" s="15" t="s">
        <v>87</v>
      </c>
      <c r="L26" s="6" t="s">
        <v>94</v>
      </c>
      <c r="M26" s="7">
        <v>69615588</v>
      </c>
      <c r="N26" s="7">
        <v>63671166</v>
      </c>
      <c r="O26" s="4">
        <f t="shared" si="1"/>
        <v>-8.538923782414938E-2</v>
      </c>
    </row>
    <row r="27" spans="1:15">
      <c r="A27" s="15" t="s">
        <v>88</v>
      </c>
      <c r="B27" s="15" t="s">
        <v>87</v>
      </c>
      <c r="C27" s="6" t="s">
        <v>93</v>
      </c>
      <c r="D27" s="7">
        <v>6297438</v>
      </c>
      <c r="E27" s="7">
        <v>5684679</v>
      </c>
      <c r="F27" s="4">
        <f t="shared" si="0"/>
        <v>-9.7302903180626787E-2</v>
      </c>
      <c r="J27" s="15" t="s">
        <v>88</v>
      </c>
      <c r="K27" s="15" t="s">
        <v>87</v>
      </c>
      <c r="L27" s="6" t="s">
        <v>93</v>
      </c>
      <c r="M27" s="7">
        <v>6166491</v>
      </c>
      <c r="N27" s="7">
        <v>5684679</v>
      </c>
      <c r="O27" s="4">
        <f t="shared" si="1"/>
        <v>-7.8133901436003073E-2</v>
      </c>
    </row>
    <row r="28" spans="1:15">
      <c r="A28" s="15" t="s">
        <v>88</v>
      </c>
      <c r="B28" s="15" t="s">
        <v>87</v>
      </c>
      <c r="C28" s="6" t="s">
        <v>92</v>
      </c>
      <c r="D28" s="7">
        <v>10174803</v>
      </c>
      <c r="E28" s="7">
        <v>9253332</v>
      </c>
      <c r="F28" s="4">
        <f t="shared" si="0"/>
        <v>-9.0564013868376619E-2</v>
      </c>
      <c r="J28" s="15" t="s">
        <v>88</v>
      </c>
      <c r="K28" s="15" t="s">
        <v>87</v>
      </c>
      <c r="L28" s="6" t="s">
        <v>92</v>
      </c>
      <c r="M28" s="7">
        <v>8903940</v>
      </c>
      <c r="N28" s="7">
        <v>9253332</v>
      </c>
      <c r="O28" s="4">
        <f t="shared" si="1"/>
        <v>3.9240156604828873E-2</v>
      </c>
    </row>
    <row r="29" spans="1:15">
      <c r="A29" s="15" t="s">
        <v>88</v>
      </c>
      <c r="B29" s="15" t="s">
        <v>87</v>
      </c>
      <c r="C29" s="6" t="s">
        <v>91</v>
      </c>
      <c r="D29" s="7">
        <v>5428889</v>
      </c>
      <c r="E29" s="7">
        <v>5984956</v>
      </c>
      <c r="F29" s="4">
        <f t="shared" si="0"/>
        <v>0.10242740273378217</v>
      </c>
      <c r="J29" s="15" t="s">
        <v>88</v>
      </c>
      <c r="K29" s="15" t="s">
        <v>87</v>
      </c>
      <c r="L29" s="6" t="s">
        <v>91</v>
      </c>
      <c r="M29" s="7">
        <v>6967762</v>
      </c>
      <c r="N29" s="7">
        <v>5984956</v>
      </c>
      <c r="O29" s="4">
        <f t="shared" si="1"/>
        <v>-0.1410504549380418</v>
      </c>
    </row>
    <row r="30" spans="1:15">
      <c r="A30" s="15" t="s">
        <v>88</v>
      </c>
      <c r="B30" s="15" t="s">
        <v>87</v>
      </c>
      <c r="C30" s="6" t="s">
        <v>90</v>
      </c>
      <c r="D30" s="7">
        <v>1205295</v>
      </c>
      <c r="E30" s="7">
        <v>741448</v>
      </c>
      <c r="F30" s="4">
        <f t="shared" si="0"/>
        <v>-0.3848410555092322</v>
      </c>
      <c r="J30" s="15" t="s">
        <v>88</v>
      </c>
      <c r="K30" s="15" t="s">
        <v>87</v>
      </c>
      <c r="L30" s="6" t="s">
        <v>90</v>
      </c>
      <c r="M30" s="7">
        <v>1188255</v>
      </c>
      <c r="N30" s="7">
        <v>741448</v>
      </c>
      <c r="O30" s="4">
        <f t="shared" si="1"/>
        <v>-0.37601945710306289</v>
      </c>
    </row>
    <row r="31" spans="1:15">
      <c r="A31" s="15" t="s">
        <v>88</v>
      </c>
      <c r="B31" s="15" t="s">
        <v>87</v>
      </c>
      <c r="C31" s="6" t="s">
        <v>89</v>
      </c>
      <c r="D31" s="7">
        <v>10936597</v>
      </c>
      <c r="E31" s="7">
        <v>8497129</v>
      </c>
      <c r="F31" s="4">
        <f t="shared" si="0"/>
        <v>-0.2230554897469478</v>
      </c>
      <c r="J31" s="15" t="s">
        <v>88</v>
      </c>
      <c r="K31" s="15" t="s">
        <v>87</v>
      </c>
      <c r="L31" s="6" t="s">
        <v>89</v>
      </c>
      <c r="M31" s="7">
        <v>9960405</v>
      </c>
      <c r="N31" s="7">
        <v>8497129</v>
      </c>
      <c r="O31" s="4">
        <f t="shared" si="1"/>
        <v>-0.14690928732315603</v>
      </c>
    </row>
    <row r="32" spans="1:15">
      <c r="A32" s="15" t="s">
        <v>88</v>
      </c>
      <c r="B32" s="15" t="s">
        <v>87</v>
      </c>
      <c r="C32" s="6" t="s">
        <v>86</v>
      </c>
      <c r="D32" s="7">
        <v>10324526</v>
      </c>
      <c r="E32" s="7">
        <v>8171703</v>
      </c>
      <c r="F32" s="4">
        <f t="shared" si="0"/>
        <v>-0.20851543208860146</v>
      </c>
      <c r="J32" s="15" t="s">
        <v>88</v>
      </c>
      <c r="K32" s="15" t="s">
        <v>87</v>
      </c>
      <c r="L32" s="6" t="s">
        <v>86</v>
      </c>
      <c r="M32" s="7">
        <v>8885969</v>
      </c>
      <c r="N32" s="7">
        <v>8171703</v>
      </c>
      <c r="O32" s="4">
        <f t="shared" si="1"/>
        <v>-8.0381329261895923E-2</v>
      </c>
    </row>
    <row r="33" spans="1:15">
      <c r="A33" s="15" t="s">
        <v>3</v>
      </c>
      <c r="B33" s="18" t="s">
        <v>0</v>
      </c>
      <c r="C33" s="14"/>
      <c r="D33" s="19">
        <v>310446391</v>
      </c>
      <c r="E33" s="19">
        <v>396543737</v>
      </c>
      <c r="F33" s="4">
        <f t="shared" si="0"/>
        <v>0.27733402125457468</v>
      </c>
      <c r="J33" s="15" t="s">
        <v>3</v>
      </c>
      <c r="K33" s="12" t="s">
        <v>0</v>
      </c>
      <c r="L33" s="14"/>
      <c r="M33" s="9">
        <v>328188711</v>
      </c>
      <c r="N33" s="9">
        <v>396543737</v>
      </c>
      <c r="O33" s="4">
        <f t="shared" si="1"/>
        <v>0.20827963823533224</v>
      </c>
    </row>
    <row r="34" spans="1:15">
      <c r="A34" s="15" t="s">
        <v>3</v>
      </c>
      <c r="B34" s="15" t="s">
        <v>63</v>
      </c>
      <c r="C34" s="20" t="s">
        <v>0</v>
      </c>
      <c r="D34" s="19">
        <v>242117660</v>
      </c>
      <c r="E34" s="19">
        <v>339189909</v>
      </c>
      <c r="F34" s="4">
        <f t="shared" si="0"/>
        <v>0.40093006433318412</v>
      </c>
      <c r="J34" s="15" t="s">
        <v>3</v>
      </c>
      <c r="K34" s="15" t="s">
        <v>63</v>
      </c>
      <c r="L34" s="10" t="s">
        <v>0</v>
      </c>
      <c r="M34" s="9">
        <v>268968838</v>
      </c>
      <c r="N34" s="9">
        <v>339189909</v>
      </c>
      <c r="O34" s="4">
        <f t="shared" si="1"/>
        <v>0.26107511755692681</v>
      </c>
    </row>
    <row r="35" spans="1:15">
      <c r="A35" s="15" t="s">
        <v>3</v>
      </c>
      <c r="B35" s="15" t="s">
        <v>63</v>
      </c>
      <c r="C35" s="6" t="s">
        <v>85</v>
      </c>
      <c r="D35" s="7">
        <v>275554</v>
      </c>
      <c r="E35" s="7">
        <v>121266</v>
      </c>
      <c r="F35" s="4">
        <f t="shared" si="0"/>
        <v>-0.55991928986695894</v>
      </c>
      <c r="J35" s="15" t="s">
        <v>3</v>
      </c>
      <c r="K35" s="15" t="s">
        <v>63</v>
      </c>
      <c r="L35" s="6" t="s">
        <v>85</v>
      </c>
      <c r="M35" s="7">
        <v>284672</v>
      </c>
      <c r="N35" s="7">
        <v>121266</v>
      </c>
      <c r="O35" s="4">
        <f t="shared" si="1"/>
        <v>-0.57401500674460426</v>
      </c>
    </row>
    <row r="36" spans="1:15">
      <c r="A36" s="15" t="s">
        <v>3</v>
      </c>
      <c r="B36" s="15" t="s">
        <v>63</v>
      </c>
      <c r="C36" s="6" t="s">
        <v>84</v>
      </c>
      <c r="D36" s="7">
        <v>92639</v>
      </c>
      <c r="E36" s="7">
        <v>96084</v>
      </c>
      <c r="F36" s="4">
        <f t="shared" si="0"/>
        <v>3.7187361694318806E-2</v>
      </c>
      <c r="J36" s="15" t="s">
        <v>3</v>
      </c>
      <c r="K36" s="15" t="s">
        <v>63</v>
      </c>
      <c r="L36" s="6" t="s">
        <v>84</v>
      </c>
      <c r="M36" s="7">
        <v>82888</v>
      </c>
      <c r="N36" s="7">
        <v>96084</v>
      </c>
      <c r="O36" s="4">
        <f t="shared" si="1"/>
        <v>0.15920277965447352</v>
      </c>
    </row>
    <row r="37" spans="1:15">
      <c r="A37" s="15" t="s">
        <v>3</v>
      </c>
      <c r="B37" s="15" t="s">
        <v>63</v>
      </c>
      <c r="C37" s="6" t="s">
        <v>82</v>
      </c>
      <c r="D37" s="7">
        <v>196057668</v>
      </c>
      <c r="E37" s="7">
        <v>287292418</v>
      </c>
      <c r="F37" s="4">
        <f t="shared" si="0"/>
        <v>0.46534650203020878</v>
      </c>
      <c r="J37" s="15" t="s">
        <v>3</v>
      </c>
      <c r="K37" s="15" t="s">
        <v>63</v>
      </c>
      <c r="L37" s="6" t="s">
        <v>82</v>
      </c>
      <c r="M37" s="7">
        <v>225168544</v>
      </c>
      <c r="N37" s="7">
        <v>287292418</v>
      </c>
      <c r="O37" s="4">
        <f t="shared" si="1"/>
        <v>0.27589943469190792</v>
      </c>
    </row>
    <row r="38" spans="1:15">
      <c r="A38" s="15" t="s">
        <v>3</v>
      </c>
      <c r="B38" s="15" t="s">
        <v>63</v>
      </c>
      <c r="C38" s="6" t="s">
        <v>80</v>
      </c>
      <c r="D38" s="7">
        <v>2206276</v>
      </c>
      <c r="E38" s="7">
        <v>4762197</v>
      </c>
      <c r="F38" s="4">
        <f t="shared" si="0"/>
        <v>1.1584774525036758</v>
      </c>
      <c r="J38" s="15" t="s">
        <v>3</v>
      </c>
      <c r="K38" s="15" t="s">
        <v>63</v>
      </c>
      <c r="L38" s="6" t="s">
        <v>80</v>
      </c>
      <c r="M38" s="7">
        <v>3031134</v>
      </c>
      <c r="N38" s="7">
        <v>4762197</v>
      </c>
      <c r="O38" s="4">
        <f t="shared" si="1"/>
        <v>0.57109418455271199</v>
      </c>
    </row>
    <row r="39" spans="1:15">
      <c r="A39" s="15" t="s">
        <v>3</v>
      </c>
      <c r="B39" s="15" t="s">
        <v>63</v>
      </c>
      <c r="C39" s="6" t="s">
        <v>79</v>
      </c>
      <c r="D39" s="7">
        <v>7244072</v>
      </c>
      <c r="E39" s="7">
        <v>5918045</v>
      </c>
      <c r="F39" s="4">
        <f t="shared" si="0"/>
        <v>-0.18304994759853299</v>
      </c>
      <c r="J39" s="15" t="s">
        <v>3</v>
      </c>
      <c r="K39" s="15" t="s">
        <v>63</v>
      </c>
      <c r="L39" s="6" t="s">
        <v>79</v>
      </c>
      <c r="M39" s="7">
        <v>5049610</v>
      </c>
      <c r="N39" s="7">
        <v>5918045</v>
      </c>
      <c r="O39" s="4">
        <f t="shared" si="1"/>
        <v>0.17198060840342125</v>
      </c>
    </row>
    <row r="40" spans="1:15">
      <c r="A40" s="15" t="s">
        <v>3</v>
      </c>
      <c r="B40" s="15" t="s">
        <v>63</v>
      </c>
      <c r="C40" s="6" t="s">
        <v>78</v>
      </c>
      <c r="D40" s="7">
        <v>4060838</v>
      </c>
      <c r="E40" s="7">
        <v>3590304</v>
      </c>
      <c r="F40" s="4">
        <f t="shared" si="0"/>
        <v>-0.11587115762805608</v>
      </c>
      <c r="J40" s="15" t="s">
        <v>3</v>
      </c>
      <c r="K40" s="15" t="s">
        <v>63</v>
      </c>
      <c r="L40" s="6" t="s">
        <v>78</v>
      </c>
      <c r="M40" s="7">
        <v>2378621</v>
      </c>
      <c r="N40" s="7">
        <v>3590304</v>
      </c>
      <c r="O40" s="4">
        <f t="shared" si="1"/>
        <v>0.50940565983399622</v>
      </c>
    </row>
    <row r="41" spans="1:15">
      <c r="A41" s="15" t="s">
        <v>3</v>
      </c>
      <c r="B41" s="15" t="s">
        <v>63</v>
      </c>
      <c r="C41" s="6" t="s">
        <v>77</v>
      </c>
      <c r="D41" s="7">
        <v>273741</v>
      </c>
      <c r="E41" s="7">
        <v>276311</v>
      </c>
      <c r="F41" s="4">
        <f t="shared" si="0"/>
        <v>9.3884365148077936E-3</v>
      </c>
      <c r="J41" s="15" t="s">
        <v>3</v>
      </c>
      <c r="K41" s="15" t="s">
        <v>63</v>
      </c>
      <c r="L41" s="6" t="s">
        <v>77</v>
      </c>
      <c r="M41" s="7">
        <v>217279</v>
      </c>
      <c r="N41" s="7">
        <v>276311</v>
      </c>
      <c r="O41" s="4">
        <f t="shared" si="1"/>
        <v>0.27168755379028808</v>
      </c>
    </row>
    <row r="42" spans="1:15">
      <c r="A42" s="15" t="s">
        <v>3</v>
      </c>
      <c r="B42" s="15" t="s">
        <v>63</v>
      </c>
      <c r="C42" s="6" t="s">
        <v>76</v>
      </c>
      <c r="D42" s="7">
        <v>7692869</v>
      </c>
      <c r="E42" s="7">
        <v>7332553</v>
      </c>
      <c r="F42" s="4">
        <f t="shared" si="0"/>
        <v>-4.6837662255785194E-2</v>
      </c>
      <c r="J42" s="15" t="s">
        <v>3</v>
      </c>
      <c r="K42" s="15" t="s">
        <v>63</v>
      </c>
      <c r="L42" s="6" t="s">
        <v>76</v>
      </c>
      <c r="M42" s="7">
        <v>8986433</v>
      </c>
      <c r="N42" s="7">
        <v>7332553</v>
      </c>
      <c r="O42" s="4">
        <f t="shared" si="1"/>
        <v>-0.18404187735000083</v>
      </c>
    </row>
    <row r="43" spans="1:15">
      <c r="A43" s="15" t="s">
        <v>3</v>
      </c>
      <c r="B43" s="15" t="s">
        <v>63</v>
      </c>
      <c r="C43" s="6" t="s">
        <v>75</v>
      </c>
      <c r="D43" s="7"/>
      <c r="E43" s="7">
        <v>1050</v>
      </c>
      <c r="F43" s="4"/>
      <c r="J43" s="15" t="s">
        <v>3</v>
      </c>
      <c r="K43" s="15" t="s">
        <v>63</v>
      </c>
      <c r="L43" s="6" t="s">
        <v>75</v>
      </c>
      <c r="M43" s="7">
        <v>14504</v>
      </c>
      <c r="N43" s="7">
        <v>1050</v>
      </c>
      <c r="O43" s="4">
        <f t="shared" si="1"/>
        <v>-0.92760617760617758</v>
      </c>
    </row>
    <row r="44" spans="1:15">
      <c r="A44" s="15" t="s">
        <v>3</v>
      </c>
      <c r="B44" s="15" t="s">
        <v>63</v>
      </c>
      <c r="C44" s="6" t="s">
        <v>73</v>
      </c>
      <c r="D44" s="7">
        <v>126500</v>
      </c>
      <c r="E44" s="7"/>
      <c r="F44" s="4">
        <f t="shared" si="0"/>
        <v>-1</v>
      </c>
      <c r="J44" s="15" t="s">
        <v>3</v>
      </c>
      <c r="K44" s="15" t="s">
        <v>63</v>
      </c>
      <c r="L44" s="6" t="s">
        <v>71</v>
      </c>
      <c r="M44" s="7">
        <v>43514</v>
      </c>
      <c r="N44" s="7">
        <v>122873</v>
      </c>
      <c r="O44" s="4">
        <f t="shared" si="1"/>
        <v>1.8237578710300133</v>
      </c>
    </row>
    <row r="45" spans="1:15">
      <c r="A45" s="15" t="s">
        <v>3</v>
      </c>
      <c r="B45" s="15" t="s">
        <v>63</v>
      </c>
      <c r="C45" s="6" t="s">
        <v>170</v>
      </c>
      <c r="D45" s="7">
        <v>5168</v>
      </c>
      <c r="E45" s="7"/>
      <c r="F45" s="4">
        <f t="shared" si="0"/>
        <v>-1</v>
      </c>
      <c r="J45" s="15" t="s">
        <v>3</v>
      </c>
      <c r="K45" s="15" t="s">
        <v>63</v>
      </c>
      <c r="L45" s="6" t="s">
        <v>70</v>
      </c>
      <c r="M45" s="7">
        <v>1232309</v>
      </c>
      <c r="N45" s="7">
        <v>1875969</v>
      </c>
      <c r="O45" s="4">
        <f t="shared" si="1"/>
        <v>0.52232029466635399</v>
      </c>
    </row>
    <row r="46" spans="1:15">
      <c r="A46" s="15" t="s">
        <v>3</v>
      </c>
      <c r="B46" s="15" t="s">
        <v>63</v>
      </c>
      <c r="C46" s="6" t="s">
        <v>72</v>
      </c>
      <c r="D46" s="7">
        <v>2885</v>
      </c>
      <c r="E46" s="7"/>
      <c r="F46" s="4">
        <f t="shared" si="0"/>
        <v>-1</v>
      </c>
      <c r="J46" s="15" t="s">
        <v>3</v>
      </c>
      <c r="K46" s="15" t="s">
        <v>63</v>
      </c>
      <c r="L46" s="6" t="s">
        <v>69</v>
      </c>
      <c r="M46" s="7">
        <v>301667</v>
      </c>
      <c r="N46" s="7">
        <v>282500</v>
      </c>
      <c r="O46" s="4">
        <f t="shared" si="1"/>
        <v>-6.353694636801506E-2</v>
      </c>
    </row>
    <row r="47" spans="1:15">
      <c r="A47" s="15" t="s">
        <v>3</v>
      </c>
      <c r="B47" s="15" t="s">
        <v>63</v>
      </c>
      <c r="C47" s="6" t="s">
        <v>71</v>
      </c>
      <c r="D47" s="7">
        <v>141408</v>
      </c>
      <c r="E47" s="7">
        <v>122873</v>
      </c>
      <c r="F47" s="4">
        <f t="shared" si="0"/>
        <v>-0.13107462095496719</v>
      </c>
      <c r="J47" s="15" t="s">
        <v>3</v>
      </c>
      <c r="K47" s="15" t="s">
        <v>63</v>
      </c>
      <c r="L47" s="6" t="s">
        <v>68</v>
      </c>
      <c r="M47" s="7">
        <v>1449484</v>
      </c>
      <c r="N47" s="7">
        <v>818049</v>
      </c>
      <c r="O47" s="4">
        <f t="shared" si="1"/>
        <v>-0.4356274370741588</v>
      </c>
    </row>
    <row r="48" spans="1:15">
      <c r="A48" s="15" t="s">
        <v>3</v>
      </c>
      <c r="B48" s="15" t="s">
        <v>63</v>
      </c>
      <c r="C48" s="6" t="s">
        <v>70</v>
      </c>
      <c r="D48" s="7">
        <v>2033852</v>
      </c>
      <c r="E48" s="7">
        <v>1875969</v>
      </c>
      <c r="F48" s="4">
        <f t="shared" si="0"/>
        <v>-7.7627575654472397E-2</v>
      </c>
      <c r="J48" s="15" t="s">
        <v>3</v>
      </c>
      <c r="K48" s="15" t="s">
        <v>63</v>
      </c>
      <c r="L48" s="6" t="s">
        <v>67</v>
      </c>
      <c r="M48" s="7">
        <v>610457</v>
      </c>
      <c r="N48" s="7">
        <v>919438</v>
      </c>
      <c r="O48" s="4">
        <f t="shared" si="1"/>
        <v>0.50614703410723438</v>
      </c>
    </row>
    <row r="49" spans="1:15">
      <c r="A49" s="15" t="s">
        <v>3</v>
      </c>
      <c r="B49" s="15" t="s">
        <v>63</v>
      </c>
      <c r="C49" s="6" t="s">
        <v>69</v>
      </c>
      <c r="D49" s="7">
        <v>466575</v>
      </c>
      <c r="E49" s="7">
        <v>282500</v>
      </c>
      <c r="F49" s="4">
        <f t="shared" si="0"/>
        <v>-0.39452392434228151</v>
      </c>
      <c r="J49" s="15" t="s">
        <v>3</v>
      </c>
      <c r="K49" s="15" t="s">
        <v>63</v>
      </c>
      <c r="L49" s="6" t="s">
        <v>66</v>
      </c>
      <c r="M49" s="7">
        <v>59662</v>
      </c>
      <c r="N49" s="7">
        <v>13437</v>
      </c>
      <c r="O49" s="4">
        <f t="shared" si="1"/>
        <v>-0.77478126780865542</v>
      </c>
    </row>
    <row r="50" spans="1:15">
      <c r="A50" s="15" t="s">
        <v>3</v>
      </c>
      <c r="B50" s="15" t="s">
        <v>63</v>
      </c>
      <c r="C50" s="6" t="s">
        <v>68</v>
      </c>
      <c r="D50" s="7">
        <v>934664</v>
      </c>
      <c r="E50" s="7">
        <v>818049</v>
      </c>
      <c r="F50" s="4">
        <f t="shared" si="0"/>
        <v>-0.12476676110345536</v>
      </c>
      <c r="J50" s="15" t="s">
        <v>3</v>
      </c>
      <c r="K50" s="15" t="s">
        <v>63</v>
      </c>
      <c r="L50" s="6" t="s">
        <v>65</v>
      </c>
      <c r="M50" s="7">
        <v>1643779</v>
      </c>
      <c r="N50" s="7">
        <v>1644302</v>
      </c>
      <c r="O50" s="4">
        <f t="shared" si="1"/>
        <v>3.1816929161401867E-4</v>
      </c>
    </row>
    <row r="51" spans="1:15">
      <c r="A51" s="15" t="s">
        <v>3</v>
      </c>
      <c r="B51" s="15" t="s">
        <v>63</v>
      </c>
      <c r="C51" s="6" t="s">
        <v>67</v>
      </c>
      <c r="D51" s="7">
        <v>396481</v>
      </c>
      <c r="E51" s="7">
        <v>919438</v>
      </c>
      <c r="F51" s="4">
        <f t="shared" si="0"/>
        <v>1.3189963705700904</v>
      </c>
      <c r="J51" s="15" t="s">
        <v>3</v>
      </c>
      <c r="K51" s="15" t="s">
        <v>63</v>
      </c>
      <c r="L51" s="6" t="s">
        <v>64</v>
      </c>
      <c r="M51" s="7">
        <v>1785001</v>
      </c>
      <c r="N51" s="7">
        <v>1090860</v>
      </c>
      <c r="O51" s="4">
        <f t="shared" si="1"/>
        <v>-0.38887429194717538</v>
      </c>
    </row>
    <row r="52" spans="1:15">
      <c r="A52" s="15" t="s">
        <v>3</v>
      </c>
      <c r="B52" s="15" t="s">
        <v>63</v>
      </c>
      <c r="C52" s="6" t="s">
        <v>66</v>
      </c>
      <c r="D52" s="7">
        <v>57934</v>
      </c>
      <c r="E52" s="7">
        <v>13437</v>
      </c>
      <c r="F52" s="4">
        <f t="shared" si="0"/>
        <v>-0.76806365864604553</v>
      </c>
      <c r="J52" s="15" t="s">
        <v>3</v>
      </c>
      <c r="K52" s="15" t="s">
        <v>63</v>
      </c>
      <c r="L52" s="6" t="s">
        <v>62</v>
      </c>
      <c r="M52" s="7">
        <v>16629280</v>
      </c>
      <c r="N52" s="7">
        <v>23032253</v>
      </c>
      <c r="O52" s="4">
        <f t="shared" si="1"/>
        <v>0.38504210645319581</v>
      </c>
    </row>
    <row r="53" spans="1:15">
      <c r="A53" s="15" t="s">
        <v>3</v>
      </c>
      <c r="B53" s="15" t="s">
        <v>63</v>
      </c>
      <c r="C53" s="6" t="s">
        <v>65</v>
      </c>
      <c r="D53" s="7">
        <v>1497871</v>
      </c>
      <c r="E53" s="7">
        <v>1644302</v>
      </c>
      <c r="F53" s="4">
        <f t="shared" si="0"/>
        <v>9.7759419869935402E-2</v>
      </c>
      <c r="J53" s="15" t="s">
        <v>3</v>
      </c>
      <c r="K53" s="15" t="s">
        <v>53</v>
      </c>
      <c r="L53" s="10" t="s">
        <v>0</v>
      </c>
      <c r="M53" s="9">
        <v>5676271</v>
      </c>
      <c r="N53" s="9">
        <v>4124649</v>
      </c>
      <c r="O53" s="4">
        <f t="shared" si="1"/>
        <v>-0.27335234698977551</v>
      </c>
    </row>
    <row r="54" spans="1:15">
      <c r="A54" s="15" t="s">
        <v>3</v>
      </c>
      <c r="B54" s="15" t="s">
        <v>63</v>
      </c>
      <c r="C54" s="6" t="s">
        <v>64</v>
      </c>
      <c r="D54" s="7">
        <v>1678090</v>
      </c>
      <c r="E54" s="7">
        <v>1090860</v>
      </c>
      <c r="F54" s="4">
        <f t="shared" si="0"/>
        <v>-0.34993951456715672</v>
      </c>
      <c r="J54" s="15" t="s">
        <v>3</v>
      </c>
      <c r="K54" s="15" t="s">
        <v>53</v>
      </c>
      <c r="L54" s="6" t="s">
        <v>61</v>
      </c>
      <c r="M54" s="7">
        <v>34983</v>
      </c>
      <c r="N54" s="7">
        <v>26396</v>
      </c>
      <c r="O54" s="4">
        <f t="shared" si="1"/>
        <v>-0.24546208158248292</v>
      </c>
    </row>
    <row r="55" spans="1:15">
      <c r="A55" s="15" t="s">
        <v>3</v>
      </c>
      <c r="B55" s="15" t="s">
        <v>63</v>
      </c>
      <c r="C55" s="6" t="s">
        <v>62</v>
      </c>
      <c r="D55" s="7">
        <v>16872575</v>
      </c>
      <c r="E55" s="7">
        <v>23032253</v>
      </c>
      <c r="F55" s="4">
        <f t="shared" si="0"/>
        <v>0.3650704175266668</v>
      </c>
      <c r="J55" s="15" t="s">
        <v>3</v>
      </c>
      <c r="K55" s="15" t="s">
        <v>53</v>
      </c>
      <c r="L55" s="6" t="s">
        <v>157</v>
      </c>
      <c r="M55" s="7">
        <v>1745</v>
      </c>
      <c r="N55" s="7"/>
      <c r="O55" s="4">
        <f t="shared" si="1"/>
        <v>-1</v>
      </c>
    </row>
    <row r="56" spans="1:15">
      <c r="A56" s="15" t="s">
        <v>3</v>
      </c>
      <c r="B56" s="15" t="s">
        <v>53</v>
      </c>
      <c r="C56" s="20" t="s">
        <v>0</v>
      </c>
      <c r="D56" s="19">
        <v>6678543</v>
      </c>
      <c r="E56" s="19">
        <v>4124649</v>
      </c>
      <c r="F56" s="4">
        <f t="shared" si="0"/>
        <v>-0.38240286841007087</v>
      </c>
      <c r="J56" s="15" t="s">
        <v>3</v>
      </c>
      <c r="K56" s="15" t="s">
        <v>53</v>
      </c>
      <c r="L56" s="6" t="s">
        <v>59</v>
      </c>
      <c r="M56" s="7">
        <v>804199</v>
      </c>
      <c r="N56" s="7">
        <v>608857</v>
      </c>
      <c r="O56" s="4">
        <f t="shared" si="1"/>
        <v>-0.24290256516111061</v>
      </c>
    </row>
    <row r="57" spans="1:15">
      <c r="A57" s="15" t="s">
        <v>3</v>
      </c>
      <c r="B57" s="15" t="s">
        <v>53</v>
      </c>
      <c r="C57" s="6" t="s">
        <v>61</v>
      </c>
      <c r="D57" s="7">
        <v>80171</v>
      </c>
      <c r="E57" s="7">
        <v>26396</v>
      </c>
      <c r="F57" s="4">
        <f t="shared" si="0"/>
        <v>-0.67075376382981378</v>
      </c>
      <c r="J57" s="15" t="s">
        <v>3</v>
      </c>
      <c r="K57" s="15" t="s">
        <v>53</v>
      </c>
      <c r="L57" s="6" t="s">
        <v>57</v>
      </c>
      <c r="M57" s="7"/>
      <c r="N57" s="7">
        <v>8956</v>
      </c>
      <c r="O57" s="4"/>
    </row>
    <row r="58" spans="1:15">
      <c r="A58" s="15" t="s">
        <v>3</v>
      </c>
      <c r="B58" s="15" t="s">
        <v>53</v>
      </c>
      <c r="C58" s="6" t="s">
        <v>59</v>
      </c>
      <c r="D58" s="7">
        <v>801090</v>
      </c>
      <c r="E58" s="7">
        <v>608857</v>
      </c>
      <c r="F58" s="4">
        <f t="shared" si="0"/>
        <v>-0.23996429864309879</v>
      </c>
      <c r="J58" s="15" t="s">
        <v>3</v>
      </c>
      <c r="K58" s="15" t="s">
        <v>53</v>
      </c>
      <c r="L58" s="6" t="s">
        <v>56</v>
      </c>
      <c r="M58" s="7">
        <v>2050214</v>
      </c>
      <c r="N58" s="7">
        <v>1090259</v>
      </c>
      <c r="O58" s="4">
        <f t="shared" si="1"/>
        <v>-0.46822185391378657</v>
      </c>
    </row>
    <row r="59" spans="1:15">
      <c r="A59" s="15" t="s">
        <v>3</v>
      </c>
      <c r="B59" s="15" t="s">
        <v>53</v>
      </c>
      <c r="C59" s="6" t="s">
        <v>58</v>
      </c>
      <c r="D59" s="7">
        <v>2500</v>
      </c>
      <c r="E59" s="7"/>
      <c r="F59" s="4">
        <f t="shared" si="0"/>
        <v>-1</v>
      </c>
      <c r="J59" s="15" t="s">
        <v>3</v>
      </c>
      <c r="K59" s="15" t="s">
        <v>53</v>
      </c>
      <c r="L59" s="6" t="s">
        <v>54</v>
      </c>
      <c r="M59" s="7">
        <v>1581864</v>
      </c>
      <c r="N59" s="7">
        <v>1185842</v>
      </c>
      <c r="O59" s="4">
        <f t="shared" si="1"/>
        <v>-0.25035148407195562</v>
      </c>
    </row>
    <row r="60" spans="1:15">
      <c r="A60" s="15" t="s">
        <v>3</v>
      </c>
      <c r="B60" s="15" t="s">
        <v>53</v>
      </c>
      <c r="C60" s="6" t="s">
        <v>156</v>
      </c>
      <c r="D60" s="7">
        <v>1040</v>
      </c>
      <c r="E60" s="7"/>
      <c r="F60" s="4">
        <f t="shared" si="0"/>
        <v>-1</v>
      </c>
      <c r="J60" s="15" t="s">
        <v>3</v>
      </c>
      <c r="K60" s="15" t="s">
        <v>53</v>
      </c>
      <c r="L60" s="6" t="s">
        <v>52</v>
      </c>
      <c r="M60" s="7">
        <v>1203266</v>
      </c>
      <c r="N60" s="7">
        <v>1204339</v>
      </c>
      <c r="O60" s="4">
        <f t="shared" si="1"/>
        <v>8.9173964858975494E-4</v>
      </c>
    </row>
    <row r="61" spans="1:15">
      <c r="A61" s="15" t="s">
        <v>3</v>
      </c>
      <c r="B61" s="15" t="s">
        <v>53</v>
      </c>
      <c r="C61" s="6" t="s">
        <v>57</v>
      </c>
      <c r="D61" s="7"/>
      <c r="E61" s="7">
        <v>8956</v>
      </c>
      <c r="F61" s="4"/>
      <c r="J61" s="15" t="s">
        <v>3</v>
      </c>
      <c r="K61" s="15" t="s">
        <v>43</v>
      </c>
      <c r="L61" s="10" t="s">
        <v>0</v>
      </c>
      <c r="M61" s="9">
        <v>2920921</v>
      </c>
      <c r="N61" s="9">
        <v>2515710</v>
      </c>
      <c r="O61" s="4">
        <f t="shared" si="1"/>
        <v>-0.13872713435248676</v>
      </c>
    </row>
    <row r="62" spans="1:15">
      <c r="A62" s="15" t="s">
        <v>3</v>
      </c>
      <c r="B62" s="15" t="s">
        <v>53</v>
      </c>
      <c r="C62" s="6" t="s">
        <v>56</v>
      </c>
      <c r="D62" s="7">
        <v>3350397</v>
      </c>
      <c r="E62" s="7">
        <v>1090259</v>
      </c>
      <c r="F62" s="4">
        <f t="shared" si="0"/>
        <v>-0.67458811597550972</v>
      </c>
      <c r="J62" s="15" t="s">
        <v>3</v>
      </c>
      <c r="K62" s="15" t="s">
        <v>43</v>
      </c>
      <c r="L62" s="6" t="s">
        <v>51</v>
      </c>
      <c r="M62" s="7">
        <v>904</v>
      </c>
      <c r="N62" s="7">
        <v>1790</v>
      </c>
      <c r="O62" s="4">
        <f t="shared" si="1"/>
        <v>0.98008849557522126</v>
      </c>
    </row>
    <row r="63" spans="1:15">
      <c r="A63" s="15" t="s">
        <v>3</v>
      </c>
      <c r="B63" s="15" t="s">
        <v>53</v>
      </c>
      <c r="C63" s="6" t="s">
        <v>55</v>
      </c>
      <c r="D63" s="7">
        <v>2411</v>
      </c>
      <c r="E63" s="7"/>
      <c r="F63" s="4">
        <f t="shared" si="0"/>
        <v>-1</v>
      </c>
      <c r="J63" s="15" t="s">
        <v>3</v>
      </c>
      <c r="K63" s="15" t="s">
        <v>43</v>
      </c>
      <c r="L63" s="6" t="s">
        <v>150</v>
      </c>
      <c r="M63" s="7">
        <v>932</v>
      </c>
      <c r="N63" s="7">
        <v>9802</v>
      </c>
      <c r="O63" s="4">
        <f t="shared" si="1"/>
        <v>9.5171673819742484</v>
      </c>
    </row>
    <row r="64" spans="1:15">
      <c r="A64" s="15" t="s">
        <v>3</v>
      </c>
      <c r="B64" s="15" t="s">
        <v>53</v>
      </c>
      <c r="C64" s="6" t="s">
        <v>54</v>
      </c>
      <c r="D64" s="7">
        <v>1506364</v>
      </c>
      <c r="E64" s="7">
        <v>1185842</v>
      </c>
      <c r="F64" s="4">
        <f t="shared" si="0"/>
        <v>-0.212778584724542</v>
      </c>
      <c r="J64" s="15" t="s">
        <v>3</v>
      </c>
      <c r="K64" s="15" t="s">
        <v>43</v>
      </c>
      <c r="L64" s="6" t="s">
        <v>49</v>
      </c>
      <c r="M64" s="7">
        <v>2875814</v>
      </c>
      <c r="N64" s="7">
        <v>2473074</v>
      </c>
      <c r="O64" s="4">
        <f t="shared" si="1"/>
        <v>-0.14004382759107509</v>
      </c>
    </row>
    <row r="65" spans="1:15">
      <c r="A65" s="15" t="s">
        <v>3</v>
      </c>
      <c r="B65" s="15" t="s">
        <v>53</v>
      </c>
      <c r="C65" s="6" t="s">
        <v>52</v>
      </c>
      <c r="D65" s="7">
        <v>932070</v>
      </c>
      <c r="E65" s="7">
        <v>1204339</v>
      </c>
      <c r="F65" s="4">
        <f t="shared" si="0"/>
        <v>0.29211218041563403</v>
      </c>
      <c r="J65" s="15" t="s">
        <v>3</v>
      </c>
      <c r="K65" s="15" t="s">
        <v>43</v>
      </c>
      <c r="L65" s="6" t="s">
        <v>47</v>
      </c>
      <c r="M65" s="7"/>
      <c r="N65" s="7">
        <v>6823</v>
      </c>
      <c r="O65" s="4"/>
    </row>
    <row r="66" spans="1:15">
      <c r="A66" s="15" t="s">
        <v>3</v>
      </c>
      <c r="B66" s="15" t="s">
        <v>53</v>
      </c>
      <c r="C66" s="6" t="s">
        <v>153</v>
      </c>
      <c r="D66" s="7">
        <v>2500</v>
      </c>
      <c r="E66" s="7"/>
      <c r="F66" s="4">
        <f t="shared" si="0"/>
        <v>-1</v>
      </c>
      <c r="J66" s="15" t="s">
        <v>3</v>
      </c>
      <c r="K66" s="15" t="s">
        <v>43</v>
      </c>
      <c r="L66" s="6" t="s">
        <v>46</v>
      </c>
      <c r="M66" s="7">
        <v>8545</v>
      </c>
      <c r="N66" s="7"/>
      <c r="O66" s="4">
        <f t="shared" si="1"/>
        <v>-1</v>
      </c>
    </row>
    <row r="67" spans="1:15">
      <c r="A67" s="15" t="s">
        <v>3</v>
      </c>
      <c r="B67" s="15" t="s">
        <v>43</v>
      </c>
      <c r="C67" s="20" t="s">
        <v>0</v>
      </c>
      <c r="D67" s="19">
        <v>3366405</v>
      </c>
      <c r="E67" s="19">
        <v>2515710</v>
      </c>
      <c r="F67" s="4">
        <f t="shared" si="0"/>
        <v>-0.25270132381576194</v>
      </c>
      <c r="J67" s="15" t="s">
        <v>3</v>
      </c>
      <c r="K67" s="15" t="s">
        <v>43</v>
      </c>
      <c r="L67" s="6" t="s">
        <v>45</v>
      </c>
      <c r="M67" s="7"/>
      <c r="N67" s="7">
        <v>7852</v>
      </c>
      <c r="O67" s="4"/>
    </row>
    <row r="68" spans="1:15">
      <c r="A68" s="15" t="s">
        <v>3</v>
      </c>
      <c r="B68" s="15" t="s">
        <v>43</v>
      </c>
      <c r="C68" s="6" t="s">
        <v>51</v>
      </c>
      <c r="D68" s="7">
        <v>13106</v>
      </c>
      <c r="E68" s="7">
        <v>1790</v>
      </c>
      <c r="F68" s="4">
        <f t="shared" ref="F68:F114" si="2">(E68-D68)/D68</f>
        <v>-0.86342133374027163</v>
      </c>
      <c r="J68" s="15" t="s">
        <v>3</v>
      </c>
      <c r="K68" s="15" t="s">
        <v>43</v>
      </c>
      <c r="L68" s="6" t="s">
        <v>144</v>
      </c>
      <c r="M68" s="7">
        <v>5227</v>
      </c>
      <c r="N68" s="7"/>
      <c r="O68" s="4">
        <f t="shared" ref="O68:O105" si="3">(N68-M68)/M68</f>
        <v>-1</v>
      </c>
    </row>
    <row r="69" spans="1:15">
      <c r="A69" s="15" t="s">
        <v>3</v>
      </c>
      <c r="B69" s="15" t="s">
        <v>43</v>
      </c>
      <c r="C69" s="6" t="s">
        <v>150</v>
      </c>
      <c r="D69" s="7">
        <v>14020</v>
      </c>
      <c r="E69" s="7">
        <v>9802</v>
      </c>
      <c r="F69" s="4">
        <f t="shared" si="2"/>
        <v>-0.30085592011412265</v>
      </c>
      <c r="J69" s="15" t="s">
        <v>3</v>
      </c>
      <c r="K69" s="15" t="s">
        <v>43</v>
      </c>
      <c r="L69" s="6" t="s">
        <v>143</v>
      </c>
      <c r="M69" s="7">
        <v>29499</v>
      </c>
      <c r="N69" s="7"/>
      <c r="O69" s="4">
        <f t="shared" si="3"/>
        <v>-1</v>
      </c>
    </row>
    <row r="70" spans="1:15">
      <c r="A70" s="15" t="s">
        <v>3</v>
      </c>
      <c r="B70" s="15" t="s">
        <v>43</v>
      </c>
      <c r="C70" s="6" t="s">
        <v>171</v>
      </c>
      <c r="D70" s="7">
        <v>65276</v>
      </c>
      <c r="E70" s="7"/>
      <c r="F70" s="4">
        <f t="shared" si="2"/>
        <v>-1</v>
      </c>
      <c r="J70" s="15" t="s">
        <v>3</v>
      </c>
      <c r="K70" s="15" t="s">
        <v>43</v>
      </c>
      <c r="L70" s="6" t="s">
        <v>44</v>
      </c>
      <c r="M70" s="7"/>
      <c r="N70" s="7">
        <v>16369</v>
      </c>
      <c r="O70" s="4"/>
    </row>
    <row r="71" spans="1:15">
      <c r="A71" s="15" t="s">
        <v>3</v>
      </c>
      <c r="B71" s="15" t="s">
        <v>43</v>
      </c>
      <c r="C71" s="6" t="s">
        <v>49</v>
      </c>
      <c r="D71" s="7">
        <v>3257203</v>
      </c>
      <c r="E71" s="7">
        <v>2473074</v>
      </c>
      <c r="F71" s="4">
        <f t="shared" si="2"/>
        <v>-0.24073691446311452</v>
      </c>
      <c r="J71" s="15" t="s">
        <v>3</v>
      </c>
      <c r="K71" s="15" t="s">
        <v>26</v>
      </c>
      <c r="L71" s="10" t="s">
        <v>0</v>
      </c>
      <c r="M71" s="9">
        <v>13529993</v>
      </c>
      <c r="N71" s="9">
        <v>17158680</v>
      </c>
      <c r="O71" s="4">
        <f t="shared" si="3"/>
        <v>0.26819577807616013</v>
      </c>
    </row>
    <row r="72" spans="1:15">
      <c r="A72" s="15" t="s">
        <v>3</v>
      </c>
      <c r="B72" s="15" t="s">
        <v>43</v>
      </c>
      <c r="C72" s="6" t="s">
        <v>47</v>
      </c>
      <c r="D72" s="7">
        <v>5000</v>
      </c>
      <c r="E72" s="7">
        <v>6823</v>
      </c>
      <c r="F72" s="4">
        <f t="shared" si="2"/>
        <v>0.36459999999999998</v>
      </c>
      <c r="J72" s="15" t="s">
        <v>3</v>
      </c>
      <c r="K72" s="15" t="s">
        <v>26</v>
      </c>
      <c r="L72" s="6" t="s">
        <v>41</v>
      </c>
      <c r="M72" s="7"/>
      <c r="N72" s="7">
        <v>30960</v>
      </c>
      <c r="O72" s="4"/>
    </row>
    <row r="73" spans="1:15">
      <c r="A73" s="15" t="s">
        <v>3</v>
      </c>
      <c r="B73" s="15" t="s">
        <v>43</v>
      </c>
      <c r="C73" s="6" t="s">
        <v>46</v>
      </c>
      <c r="D73" s="7">
        <v>1748</v>
      </c>
      <c r="E73" s="7"/>
      <c r="F73" s="4">
        <f t="shared" si="2"/>
        <v>-1</v>
      </c>
      <c r="J73" s="15" t="s">
        <v>3</v>
      </c>
      <c r="K73" s="15" t="s">
        <v>26</v>
      </c>
      <c r="L73" s="6" t="s">
        <v>40</v>
      </c>
      <c r="M73" s="7">
        <v>42701</v>
      </c>
      <c r="N73" s="7">
        <v>84542</v>
      </c>
      <c r="O73" s="4">
        <f t="shared" si="3"/>
        <v>0.97985995644130119</v>
      </c>
    </row>
    <row r="74" spans="1:15">
      <c r="A74" s="15" t="s">
        <v>3</v>
      </c>
      <c r="B74" s="15" t="s">
        <v>43</v>
      </c>
      <c r="C74" s="6" t="s">
        <v>148</v>
      </c>
      <c r="D74" s="7">
        <v>4183</v>
      </c>
      <c r="E74" s="7"/>
      <c r="F74" s="4">
        <f t="shared" si="2"/>
        <v>-1</v>
      </c>
      <c r="J74" s="15" t="s">
        <v>3</v>
      </c>
      <c r="K74" s="15" t="s">
        <v>26</v>
      </c>
      <c r="L74" s="6" t="s">
        <v>39</v>
      </c>
      <c r="M74" s="7">
        <v>5724</v>
      </c>
      <c r="N74" s="7">
        <v>3718</v>
      </c>
      <c r="O74" s="4">
        <f t="shared" si="3"/>
        <v>-0.3504542278127184</v>
      </c>
    </row>
    <row r="75" spans="1:15">
      <c r="A75" s="15" t="s">
        <v>3</v>
      </c>
      <c r="B75" s="15" t="s">
        <v>43</v>
      </c>
      <c r="C75" s="6" t="s">
        <v>45</v>
      </c>
      <c r="D75" s="7"/>
      <c r="E75" s="7">
        <v>7852</v>
      </c>
      <c r="F75" s="4"/>
      <c r="J75" s="15" t="s">
        <v>3</v>
      </c>
      <c r="K75" s="15" t="s">
        <v>26</v>
      </c>
      <c r="L75" s="6" t="s">
        <v>38</v>
      </c>
      <c r="M75" s="7">
        <v>11693</v>
      </c>
      <c r="N75" s="7">
        <v>10749</v>
      </c>
      <c r="O75" s="4">
        <f t="shared" si="3"/>
        <v>-8.0732061917386466E-2</v>
      </c>
    </row>
    <row r="76" spans="1:15">
      <c r="A76" s="15" t="s">
        <v>3</v>
      </c>
      <c r="B76" s="15" t="s">
        <v>43</v>
      </c>
      <c r="C76" s="6" t="s">
        <v>143</v>
      </c>
      <c r="D76" s="7">
        <v>3456</v>
      </c>
      <c r="E76" s="7"/>
      <c r="F76" s="4">
        <f t="shared" si="2"/>
        <v>-1</v>
      </c>
      <c r="J76" s="15" t="s">
        <v>3</v>
      </c>
      <c r="K76" s="15" t="s">
        <v>26</v>
      </c>
      <c r="L76" s="6" t="s">
        <v>37</v>
      </c>
      <c r="M76" s="7">
        <v>1188504</v>
      </c>
      <c r="N76" s="7">
        <v>3406906</v>
      </c>
      <c r="O76" s="4">
        <f t="shared" si="3"/>
        <v>1.8665498811951833</v>
      </c>
    </row>
    <row r="77" spans="1:15">
      <c r="A77" s="15" t="s">
        <v>3</v>
      </c>
      <c r="B77" s="15" t="s">
        <v>43</v>
      </c>
      <c r="C77" s="6" t="s">
        <v>44</v>
      </c>
      <c r="D77" s="7"/>
      <c r="E77" s="7">
        <v>16369</v>
      </c>
      <c r="F77" s="4"/>
      <c r="J77" s="15" t="s">
        <v>3</v>
      </c>
      <c r="K77" s="15" t="s">
        <v>26</v>
      </c>
      <c r="L77" s="6" t="s">
        <v>36</v>
      </c>
      <c r="M77" s="7">
        <v>73275</v>
      </c>
      <c r="N77" s="7">
        <v>48314</v>
      </c>
      <c r="O77" s="4">
        <f t="shared" si="3"/>
        <v>-0.34064824292050494</v>
      </c>
    </row>
    <row r="78" spans="1:15">
      <c r="A78" s="15" t="s">
        <v>3</v>
      </c>
      <c r="B78" s="15" t="s">
        <v>43</v>
      </c>
      <c r="C78" s="6" t="s">
        <v>141</v>
      </c>
      <c r="D78" s="7">
        <v>2413</v>
      </c>
      <c r="E78" s="7"/>
      <c r="F78" s="4">
        <f t="shared" si="2"/>
        <v>-1</v>
      </c>
      <c r="J78" s="15" t="s">
        <v>3</v>
      </c>
      <c r="K78" s="15" t="s">
        <v>26</v>
      </c>
      <c r="L78" s="6" t="s">
        <v>35</v>
      </c>
      <c r="M78" s="7">
        <v>7844</v>
      </c>
      <c r="N78" s="7">
        <v>4329</v>
      </c>
      <c r="O78" s="4">
        <f t="shared" si="3"/>
        <v>-0.44811320754716982</v>
      </c>
    </row>
    <row r="79" spans="1:15">
      <c r="A79" s="15" t="s">
        <v>3</v>
      </c>
      <c r="B79" s="15" t="s">
        <v>26</v>
      </c>
      <c r="C79" s="20" t="s">
        <v>0</v>
      </c>
      <c r="D79" s="19">
        <v>15179247</v>
      </c>
      <c r="E79" s="19">
        <v>17158680</v>
      </c>
      <c r="F79" s="4">
        <f t="shared" si="2"/>
        <v>0.13040389948197034</v>
      </c>
      <c r="J79" s="15" t="s">
        <v>3</v>
      </c>
      <c r="K79" s="15" t="s">
        <v>26</v>
      </c>
      <c r="L79" s="6" t="s">
        <v>34</v>
      </c>
      <c r="M79" s="7"/>
      <c r="N79" s="7">
        <v>29272</v>
      </c>
      <c r="O79" s="4"/>
    </row>
    <row r="80" spans="1:15">
      <c r="A80" s="15" t="s">
        <v>3</v>
      </c>
      <c r="B80" s="15" t="s">
        <v>26</v>
      </c>
      <c r="C80" s="6" t="s">
        <v>41</v>
      </c>
      <c r="D80" s="7">
        <v>1000</v>
      </c>
      <c r="E80" s="7">
        <v>30960</v>
      </c>
      <c r="F80" s="4">
        <f t="shared" si="2"/>
        <v>29.96</v>
      </c>
      <c r="J80" s="15" t="s">
        <v>3</v>
      </c>
      <c r="K80" s="15" t="s">
        <v>26</v>
      </c>
      <c r="L80" s="6" t="s">
        <v>32</v>
      </c>
      <c r="M80" s="7">
        <v>10331990</v>
      </c>
      <c r="N80" s="7">
        <v>11219873</v>
      </c>
      <c r="O80" s="4">
        <f t="shared" si="3"/>
        <v>8.5935332883597448E-2</v>
      </c>
    </row>
    <row r="81" spans="1:15">
      <c r="A81" s="15" t="s">
        <v>3</v>
      </c>
      <c r="B81" s="15" t="s">
        <v>26</v>
      </c>
      <c r="C81" s="6" t="s">
        <v>40</v>
      </c>
      <c r="D81" s="7">
        <v>63594</v>
      </c>
      <c r="E81" s="7">
        <v>84542</v>
      </c>
      <c r="F81" s="4">
        <f t="shared" si="2"/>
        <v>0.32940214485643299</v>
      </c>
      <c r="J81" s="15" t="s">
        <v>3</v>
      </c>
      <c r="K81" s="15" t="s">
        <v>26</v>
      </c>
      <c r="L81" s="6" t="s">
        <v>31</v>
      </c>
      <c r="M81" s="7"/>
      <c r="N81" s="7">
        <v>25903</v>
      </c>
      <c r="O81" s="4"/>
    </row>
    <row r="82" spans="1:15">
      <c r="A82" s="15" t="s">
        <v>3</v>
      </c>
      <c r="B82" s="15" t="s">
        <v>26</v>
      </c>
      <c r="C82" s="6" t="s">
        <v>39</v>
      </c>
      <c r="D82" s="7">
        <v>5970</v>
      </c>
      <c r="E82" s="7">
        <v>3718</v>
      </c>
      <c r="F82" s="4">
        <f t="shared" si="2"/>
        <v>-0.37721943048576212</v>
      </c>
      <c r="J82" s="15" t="s">
        <v>3</v>
      </c>
      <c r="K82" s="15" t="s">
        <v>26</v>
      </c>
      <c r="L82" s="6" t="s">
        <v>30</v>
      </c>
      <c r="M82" s="7">
        <v>15152</v>
      </c>
      <c r="N82" s="7">
        <v>208099</v>
      </c>
      <c r="O82" s="4">
        <f t="shared" si="3"/>
        <v>12.734094508975712</v>
      </c>
    </row>
    <row r="83" spans="1:15">
      <c r="A83" s="15" t="s">
        <v>3</v>
      </c>
      <c r="B83" s="15" t="s">
        <v>26</v>
      </c>
      <c r="C83" s="6" t="s">
        <v>38</v>
      </c>
      <c r="D83" s="7">
        <v>9770</v>
      </c>
      <c r="E83" s="7">
        <v>10749</v>
      </c>
      <c r="F83" s="4">
        <f t="shared" si="2"/>
        <v>0.10020470829068577</v>
      </c>
      <c r="J83" s="15" t="s">
        <v>3</v>
      </c>
      <c r="K83" s="15" t="s">
        <v>26</v>
      </c>
      <c r="L83" s="6" t="s">
        <v>29</v>
      </c>
      <c r="M83" s="7">
        <v>21027</v>
      </c>
      <c r="N83" s="7">
        <v>47120</v>
      </c>
      <c r="O83" s="4">
        <f t="shared" si="3"/>
        <v>1.2409283302420697</v>
      </c>
    </row>
    <row r="84" spans="1:15">
      <c r="A84" s="15" t="s">
        <v>3</v>
      </c>
      <c r="B84" s="15" t="s">
        <v>26</v>
      </c>
      <c r="C84" s="6" t="s">
        <v>37</v>
      </c>
      <c r="D84" s="7">
        <v>973907</v>
      </c>
      <c r="E84" s="7">
        <v>3406906</v>
      </c>
      <c r="F84" s="4">
        <f t="shared" si="2"/>
        <v>2.4981841181960904</v>
      </c>
      <c r="J84" s="15" t="s">
        <v>3</v>
      </c>
      <c r="K84" s="15" t="s">
        <v>26</v>
      </c>
      <c r="L84" s="6" t="s">
        <v>28</v>
      </c>
      <c r="M84" s="7">
        <v>815949</v>
      </c>
      <c r="N84" s="7">
        <v>758615</v>
      </c>
      <c r="O84" s="4">
        <f t="shared" si="3"/>
        <v>-7.0266646567371249E-2</v>
      </c>
    </row>
    <row r="85" spans="1:15">
      <c r="A85" s="15" t="s">
        <v>3</v>
      </c>
      <c r="B85" s="15" t="s">
        <v>26</v>
      </c>
      <c r="C85" s="6" t="s">
        <v>36</v>
      </c>
      <c r="D85" s="7">
        <v>12527</v>
      </c>
      <c r="E85" s="7">
        <v>48314</v>
      </c>
      <c r="F85" s="4">
        <f t="shared" si="2"/>
        <v>2.8567893350363214</v>
      </c>
      <c r="J85" s="15" t="s">
        <v>3</v>
      </c>
      <c r="K85" s="15" t="s">
        <v>26</v>
      </c>
      <c r="L85" s="6" t="s">
        <v>27</v>
      </c>
      <c r="M85" s="7">
        <v>1016134</v>
      </c>
      <c r="N85" s="7">
        <v>1280280</v>
      </c>
      <c r="O85" s="4">
        <f t="shared" si="3"/>
        <v>0.25995193547307738</v>
      </c>
    </row>
    <row r="86" spans="1:15">
      <c r="A86" s="15" t="s">
        <v>3</v>
      </c>
      <c r="B86" s="15" t="s">
        <v>26</v>
      </c>
      <c r="C86" s="6" t="s">
        <v>35</v>
      </c>
      <c r="D86" s="7">
        <v>125255</v>
      </c>
      <c r="E86" s="7">
        <v>4329</v>
      </c>
      <c r="F86" s="4">
        <f t="shared" si="2"/>
        <v>-0.96543850544888432</v>
      </c>
      <c r="J86" s="15" t="s">
        <v>3</v>
      </c>
      <c r="K86" s="15" t="s">
        <v>22</v>
      </c>
      <c r="L86" s="10" t="s">
        <v>0</v>
      </c>
      <c r="M86" s="9">
        <v>21826499</v>
      </c>
      <c r="N86" s="9">
        <v>20170753</v>
      </c>
      <c r="O86" s="4">
        <f t="shared" si="3"/>
        <v>-7.5859440398572398E-2</v>
      </c>
    </row>
    <row r="87" spans="1:15">
      <c r="A87" s="15" t="s">
        <v>3</v>
      </c>
      <c r="B87" s="15" t="s">
        <v>26</v>
      </c>
      <c r="C87" s="6" t="s">
        <v>34</v>
      </c>
      <c r="D87" s="7">
        <v>205587</v>
      </c>
      <c r="E87" s="7">
        <v>29272</v>
      </c>
      <c r="F87" s="4">
        <f t="shared" si="2"/>
        <v>-0.8576174563566763</v>
      </c>
      <c r="J87" s="15" t="s">
        <v>3</v>
      </c>
      <c r="K87" s="15" t="s">
        <v>22</v>
      </c>
      <c r="L87" s="6" t="s">
        <v>24</v>
      </c>
      <c r="M87" s="7">
        <v>2043720</v>
      </c>
      <c r="N87" s="7">
        <v>2867785</v>
      </c>
      <c r="O87" s="4">
        <f t="shared" si="3"/>
        <v>0.40321815121445209</v>
      </c>
    </row>
    <row r="88" spans="1:15">
      <c r="A88" s="15" t="s">
        <v>3</v>
      </c>
      <c r="B88" s="15" t="s">
        <v>26</v>
      </c>
      <c r="C88" s="6" t="s">
        <v>32</v>
      </c>
      <c r="D88" s="7">
        <v>10128506</v>
      </c>
      <c r="E88" s="7">
        <v>11219873</v>
      </c>
      <c r="F88" s="4">
        <f t="shared" si="2"/>
        <v>0.10775202186778583</v>
      </c>
      <c r="J88" s="15" t="s">
        <v>3</v>
      </c>
      <c r="K88" s="15" t="s">
        <v>22</v>
      </c>
      <c r="L88" s="6" t="s">
        <v>23</v>
      </c>
      <c r="M88" s="7">
        <v>91641</v>
      </c>
      <c r="N88" s="7">
        <v>266113</v>
      </c>
      <c r="O88" s="4">
        <f t="shared" si="3"/>
        <v>1.9038639910083914</v>
      </c>
    </row>
    <row r="89" spans="1:15">
      <c r="A89" s="15" t="s">
        <v>3</v>
      </c>
      <c r="B89" s="15" t="s">
        <v>26</v>
      </c>
      <c r="C89" s="6" t="s">
        <v>31</v>
      </c>
      <c r="D89" s="7">
        <v>22915</v>
      </c>
      <c r="E89" s="7">
        <v>25903</v>
      </c>
      <c r="F89" s="4">
        <f t="shared" si="2"/>
        <v>0.13039493781365918</v>
      </c>
      <c r="J89" s="15" t="s">
        <v>3</v>
      </c>
      <c r="K89" s="15" t="s">
        <v>22</v>
      </c>
      <c r="L89" s="6" t="s">
        <v>21</v>
      </c>
      <c r="M89" s="7">
        <v>19691138</v>
      </c>
      <c r="N89" s="7">
        <v>17036855</v>
      </c>
      <c r="O89" s="4">
        <f t="shared" si="3"/>
        <v>-0.13479581525455767</v>
      </c>
    </row>
    <row r="90" spans="1:15">
      <c r="A90" s="15" t="s">
        <v>3</v>
      </c>
      <c r="B90" s="15" t="s">
        <v>26</v>
      </c>
      <c r="C90" s="6" t="s">
        <v>30</v>
      </c>
      <c r="D90" s="7">
        <v>34168</v>
      </c>
      <c r="E90" s="7">
        <v>208099</v>
      </c>
      <c r="F90" s="4">
        <f t="shared" si="2"/>
        <v>5.090464762350738</v>
      </c>
      <c r="J90" s="15" t="s">
        <v>3</v>
      </c>
      <c r="K90" s="15" t="s">
        <v>9</v>
      </c>
      <c r="L90" s="10" t="s">
        <v>0</v>
      </c>
      <c r="M90" s="9">
        <v>247590</v>
      </c>
      <c r="N90" s="9">
        <v>266922</v>
      </c>
      <c r="O90" s="4">
        <f t="shared" si="3"/>
        <v>7.8080697928026174E-2</v>
      </c>
    </row>
    <row r="91" spans="1:15">
      <c r="A91" s="15" t="s">
        <v>3</v>
      </c>
      <c r="B91" s="15" t="s">
        <v>26</v>
      </c>
      <c r="C91" s="6" t="s">
        <v>29</v>
      </c>
      <c r="D91" s="7">
        <v>15478</v>
      </c>
      <c r="E91" s="7">
        <v>47120</v>
      </c>
      <c r="F91" s="4">
        <f t="shared" si="2"/>
        <v>2.0443209717017701</v>
      </c>
      <c r="J91" s="15" t="s">
        <v>3</v>
      </c>
      <c r="K91" s="15" t="s">
        <v>9</v>
      </c>
      <c r="L91" s="6" t="s">
        <v>162</v>
      </c>
      <c r="M91" s="7"/>
      <c r="N91" s="7">
        <v>18865</v>
      </c>
      <c r="O91" s="4"/>
    </row>
    <row r="92" spans="1:15">
      <c r="A92" s="15" t="s">
        <v>3</v>
      </c>
      <c r="B92" s="15" t="s">
        <v>26</v>
      </c>
      <c r="C92" s="6" t="s">
        <v>28</v>
      </c>
      <c r="D92" s="7">
        <v>1447987</v>
      </c>
      <c r="E92" s="7">
        <v>758615</v>
      </c>
      <c r="F92" s="4">
        <f t="shared" si="2"/>
        <v>-0.47608990964697889</v>
      </c>
      <c r="J92" s="15" t="s">
        <v>3</v>
      </c>
      <c r="K92" s="15" t="s">
        <v>9</v>
      </c>
      <c r="L92" s="6" t="s">
        <v>18</v>
      </c>
      <c r="M92" s="7">
        <v>55274</v>
      </c>
      <c r="N92" s="7">
        <v>63785</v>
      </c>
      <c r="O92" s="4">
        <f t="shared" si="3"/>
        <v>0.15397836234034085</v>
      </c>
    </row>
    <row r="93" spans="1:15">
      <c r="A93" s="15" t="s">
        <v>3</v>
      </c>
      <c r="B93" s="15" t="s">
        <v>26</v>
      </c>
      <c r="C93" s="6" t="s">
        <v>27</v>
      </c>
      <c r="D93" s="7">
        <v>2132583</v>
      </c>
      <c r="E93" s="7">
        <v>1280280</v>
      </c>
      <c r="F93" s="4">
        <f t="shared" si="2"/>
        <v>-0.39965759832090941</v>
      </c>
      <c r="J93" s="15" t="s">
        <v>3</v>
      </c>
      <c r="K93" s="15" t="s">
        <v>9</v>
      </c>
      <c r="L93" s="6" t="s">
        <v>17</v>
      </c>
      <c r="M93" s="7">
        <v>1527</v>
      </c>
      <c r="N93" s="7">
        <v>1157</v>
      </c>
      <c r="O93" s="4">
        <f t="shared" si="3"/>
        <v>-0.24230517354289458</v>
      </c>
    </row>
    <row r="94" spans="1:15">
      <c r="A94" s="15" t="s">
        <v>3</v>
      </c>
      <c r="B94" s="15" t="s">
        <v>22</v>
      </c>
      <c r="C94" s="20" t="s">
        <v>0</v>
      </c>
      <c r="D94" s="19">
        <v>24352860</v>
      </c>
      <c r="E94" s="19">
        <v>20170753</v>
      </c>
      <c r="F94" s="4">
        <f t="shared" si="2"/>
        <v>-0.17172960383297897</v>
      </c>
      <c r="J94" s="15" t="s">
        <v>3</v>
      </c>
      <c r="K94" s="15" t="s">
        <v>9</v>
      </c>
      <c r="L94" s="6" t="s">
        <v>164</v>
      </c>
      <c r="M94" s="7">
        <v>16181</v>
      </c>
      <c r="N94" s="7">
        <v>29656</v>
      </c>
      <c r="O94" s="4">
        <f t="shared" si="3"/>
        <v>0.8327668252889191</v>
      </c>
    </row>
    <row r="95" spans="1:15">
      <c r="A95" s="15" t="s">
        <v>3</v>
      </c>
      <c r="B95" s="15" t="s">
        <v>22</v>
      </c>
      <c r="C95" s="6" t="s">
        <v>24</v>
      </c>
      <c r="D95" s="7">
        <v>2112267</v>
      </c>
      <c r="E95" s="7">
        <v>2867785</v>
      </c>
      <c r="F95" s="4">
        <f t="shared" si="2"/>
        <v>0.35768110754937704</v>
      </c>
      <c r="J95" s="15" t="s">
        <v>3</v>
      </c>
      <c r="K95" s="15" t="s">
        <v>9</v>
      </c>
      <c r="L95" s="6" t="s">
        <v>125</v>
      </c>
      <c r="M95" s="7">
        <v>4204</v>
      </c>
      <c r="N95" s="7"/>
      <c r="O95" s="4">
        <f t="shared" si="3"/>
        <v>-1</v>
      </c>
    </row>
    <row r="96" spans="1:15">
      <c r="A96" s="15" t="s">
        <v>3</v>
      </c>
      <c r="B96" s="15" t="s">
        <v>22</v>
      </c>
      <c r="C96" s="6" t="s">
        <v>23</v>
      </c>
      <c r="D96" s="7">
        <v>306092</v>
      </c>
      <c r="E96" s="7">
        <v>266113</v>
      </c>
      <c r="F96" s="4">
        <f t="shared" si="2"/>
        <v>-0.130611058113247</v>
      </c>
      <c r="J96" s="15" t="s">
        <v>3</v>
      </c>
      <c r="K96" s="15" t="s">
        <v>9</v>
      </c>
      <c r="L96" s="6" t="s">
        <v>13</v>
      </c>
      <c r="M96" s="7">
        <v>24971</v>
      </c>
      <c r="N96" s="7">
        <v>19277</v>
      </c>
      <c r="O96" s="4">
        <f t="shared" si="3"/>
        <v>-0.22802450842977853</v>
      </c>
    </row>
    <row r="97" spans="1:15">
      <c r="A97" s="15" t="s">
        <v>3</v>
      </c>
      <c r="B97" s="15" t="s">
        <v>22</v>
      </c>
      <c r="C97" s="6" t="s">
        <v>21</v>
      </c>
      <c r="D97" s="7">
        <v>21934501</v>
      </c>
      <c r="E97" s="7">
        <v>17036855</v>
      </c>
      <c r="F97" s="4">
        <f t="shared" si="2"/>
        <v>-0.2232850430470244</v>
      </c>
      <c r="J97" s="15" t="s">
        <v>3</v>
      </c>
      <c r="K97" s="15" t="s">
        <v>9</v>
      </c>
      <c r="L97" s="6" t="s">
        <v>12</v>
      </c>
      <c r="M97" s="7">
        <v>145433</v>
      </c>
      <c r="N97" s="7">
        <v>134182</v>
      </c>
      <c r="O97" s="4">
        <f t="shared" si="3"/>
        <v>-7.7362084258730826E-2</v>
      </c>
    </row>
    <row r="98" spans="1:15">
      <c r="A98" s="15" t="s">
        <v>3</v>
      </c>
      <c r="B98" s="15" t="s">
        <v>9</v>
      </c>
      <c r="C98" s="20" t="s">
        <v>0</v>
      </c>
      <c r="D98" s="19">
        <v>127754</v>
      </c>
      <c r="E98" s="19">
        <v>266922</v>
      </c>
      <c r="F98" s="4">
        <f t="shared" si="2"/>
        <v>1.089343582197035</v>
      </c>
      <c r="J98" s="15" t="s">
        <v>3</v>
      </c>
      <c r="K98" s="15" t="s">
        <v>2</v>
      </c>
      <c r="L98" s="10" t="s">
        <v>0</v>
      </c>
      <c r="M98" s="9">
        <v>15018599</v>
      </c>
      <c r="N98" s="9">
        <v>13117114</v>
      </c>
      <c r="O98" s="4">
        <f t="shared" si="3"/>
        <v>-0.12660868034361927</v>
      </c>
    </row>
    <row r="99" spans="1:15">
      <c r="A99" s="15" t="s">
        <v>3</v>
      </c>
      <c r="B99" s="15" t="s">
        <v>9</v>
      </c>
      <c r="C99" s="6" t="s">
        <v>172</v>
      </c>
      <c r="D99" s="7">
        <v>6880</v>
      </c>
      <c r="E99" s="7"/>
      <c r="F99" s="4">
        <f t="shared" si="2"/>
        <v>-1</v>
      </c>
      <c r="J99" s="15" t="s">
        <v>3</v>
      </c>
      <c r="K99" s="15" t="s">
        <v>2</v>
      </c>
      <c r="L99" s="6" t="s">
        <v>165</v>
      </c>
      <c r="M99" s="7">
        <v>1842</v>
      </c>
      <c r="N99" s="7"/>
      <c r="O99" s="4">
        <f t="shared" si="3"/>
        <v>-1</v>
      </c>
    </row>
    <row r="100" spans="1:15">
      <c r="A100" s="15" t="s">
        <v>3</v>
      </c>
      <c r="B100" s="15" t="s">
        <v>9</v>
      </c>
      <c r="C100" s="6" t="s">
        <v>162</v>
      </c>
      <c r="D100" s="7"/>
      <c r="E100" s="7">
        <v>18865</v>
      </c>
      <c r="F100" s="4"/>
      <c r="J100" s="15" t="s">
        <v>3</v>
      </c>
      <c r="K100" s="15" t="s">
        <v>2</v>
      </c>
      <c r="L100" s="6" t="s">
        <v>7</v>
      </c>
      <c r="M100" s="7"/>
      <c r="N100" s="7">
        <v>5050</v>
      </c>
      <c r="O100" s="4"/>
    </row>
    <row r="101" spans="1:15">
      <c r="A101" s="15" t="s">
        <v>3</v>
      </c>
      <c r="B101" s="15" t="s">
        <v>9</v>
      </c>
      <c r="C101" s="6" t="s">
        <v>18</v>
      </c>
      <c r="D101" s="7"/>
      <c r="E101" s="7">
        <v>63785</v>
      </c>
      <c r="F101" s="4"/>
      <c r="J101" s="15" t="s">
        <v>3</v>
      </c>
      <c r="K101" s="15" t="s">
        <v>2</v>
      </c>
      <c r="L101" s="6" t="s">
        <v>6</v>
      </c>
      <c r="M101" s="7">
        <v>8036</v>
      </c>
      <c r="N101" s="7">
        <v>11517</v>
      </c>
      <c r="O101" s="4">
        <f t="shared" si="3"/>
        <v>0.4331757093081135</v>
      </c>
    </row>
    <row r="102" spans="1:15">
      <c r="A102" s="15" t="s">
        <v>3</v>
      </c>
      <c r="B102" s="15" t="s">
        <v>9</v>
      </c>
      <c r="C102" s="6" t="s">
        <v>128</v>
      </c>
      <c r="D102" s="7">
        <v>4863</v>
      </c>
      <c r="E102" s="7"/>
      <c r="F102" s="4">
        <f t="shared" si="2"/>
        <v>-1</v>
      </c>
      <c r="J102" s="15" t="s">
        <v>3</v>
      </c>
      <c r="K102" s="15" t="s">
        <v>2</v>
      </c>
      <c r="L102" s="6" t="s">
        <v>5</v>
      </c>
      <c r="M102" s="7">
        <v>1620677</v>
      </c>
      <c r="N102" s="7">
        <v>1040119</v>
      </c>
      <c r="O102" s="4">
        <f t="shared" si="3"/>
        <v>-0.35821943545814494</v>
      </c>
    </row>
    <row r="103" spans="1:15">
      <c r="A103" s="15" t="s">
        <v>3</v>
      </c>
      <c r="B103" s="15" t="s">
        <v>9</v>
      </c>
      <c r="C103" s="6" t="s">
        <v>17</v>
      </c>
      <c r="D103" s="7">
        <v>1</v>
      </c>
      <c r="E103" s="7">
        <v>1157</v>
      </c>
      <c r="F103" s="4">
        <f t="shared" si="2"/>
        <v>1156</v>
      </c>
      <c r="J103" s="15" t="s">
        <v>3</v>
      </c>
      <c r="K103" s="15" t="s">
        <v>2</v>
      </c>
      <c r="L103" s="6" t="s">
        <v>4</v>
      </c>
      <c r="M103" s="7">
        <v>2164948</v>
      </c>
      <c r="N103" s="7">
        <v>1575525</v>
      </c>
      <c r="O103" s="4">
        <f t="shared" si="3"/>
        <v>-0.27225734752058711</v>
      </c>
    </row>
    <row r="104" spans="1:15">
      <c r="A104" s="15" t="s">
        <v>3</v>
      </c>
      <c r="B104" s="15" t="s">
        <v>9</v>
      </c>
      <c r="C104" s="6" t="s">
        <v>164</v>
      </c>
      <c r="D104" s="7">
        <v>50957</v>
      </c>
      <c r="E104" s="7">
        <v>29656</v>
      </c>
      <c r="F104" s="4">
        <f t="shared" si="2"/>
        <v>-0.41801911415507192</v>
      </c>
      <c r="J104" s="15" t="s">
        <v>3</v>
      </c>
      <c r="K104" s="15" t="s">
        <v>2</v>
      </c>
      <c r="L104" s="6" t="s">
        <v>1</v>
      </c>
      <c r="M104" s="7">
        <v>11223096</v>
      </c>
      <c r="N104" s="7">
        <v>10484903</v>
      </c>
      <c r="O104" s="4">
        <f t="shared" si="3"/>
        <v>-6.5774452967345201E-2</v>
      </c>
    </row>
    <row r="105" spans="1:15">
      <c r="A105" s="15" t="s">
        <v>3</v>
      </c>
      <c r="B105" s="15" t="s">
        <v>9</v>
      </c>
      <c r="C105" s="6" t="s">
        <v>13</v>
      </c>
      <c r="D105" s="7">
        <v>27891</v>
      </c>
      <c r="E105" s="7">
        <v>19277</v>
      </c>
      <c r="F105" s="4">
        <f t="shared" si="2"/>
        <v>-0.30884514718009393</v>
      </c>
      <c r="J105" s="12" t="s">
        <v>0</v>
      </c>
      <c r="K105" s="13"/>
      <c r="L105" s="14"/>
      <c r="M105" s="9">
        <v>662085351</v>
      </c>
      <c r="N105" s="9">
        <v>707313438</v>
      </c>
      <c r="O105" s="4">
        <f t="shared" si="3"/>
        <v>6.8311565769712979E-2</v>
      </c>
    </row>
    <row r="106" spans="1:15">
      <c r="A106" s="15" t="s">
        <v>3</v>
      </c>
      <c r="B106" s="15" t="s">
        <v>9</v>
      </c>
      <c r="C106" s="6" t="s">
        <v>12</v>
      </c>
      <c r="D106" s="7">
        <v>37162</v>
      </c>
      <c r="E106" s="7">
        <v>134182</v>
      </c>
      <c r="F106" s="4">
        <f t="shared" si="2"/>
        <v>2.6107313922824389</v>
      </c>
    </row>
    <row r="107" spans="1:15">
      <c r="A107" s="15" t="s">
        <v>3</v>
      </c>
      <c r="B107" s="15" t="s">
        <v>2</v>
      </c>
      <c r="C107" s="20" t="s">
        <v>0</v>
      </c>
      <c r="D107" s="19">
        <v>18623922</v>
      </c>
      <c r="E107" s="19">
        <v>13117114</v>
      </c>
      <c r="F107" s="4">
        <f t="shared" si="2"/>
        <v>-0.29568465761400847</v>
      </c>
    </row>
    <row r="108" spans="1:15">
      <c r="A108" s="15" t="s">
        <v>3</v>
      </c>
      <c r="B108" s="15" t="s">
        <v>2</v>
      </c>
      <c r="C108" s="6" t="s">
        <v>7</v>
      </c>
      <c r="D108" s="7"/>
      <c r="E108" s="7">
        <v>5050</v>
      </c>
      <c r="F108" s="4"/>
    </row>
    <row r="109" spans="1:15">
      <c r="A109" s="15" t="s">
        <v>3</v>
      </c>
      <c r="B109" s="15" t="s">
        <v>2</v>
      </c>
      <c r="C109" s="6" t="s">
        <v>6</v>
      </c>
      <c r="D109" s="7">
        <v>2887</v>
      </c>
      <c r="E109" s="7">
        <v>11517</v>
      </c>
      <c r="F109" s="4">
        <f t="shared" si="2"/>
        <v>2.9892622099064772</v>
      </c>
    </row>
    <row r="110" spans="1:15">
      <c r="A110" s="15" t="s">
        <v>3</v>
      </c>
      <c r="B110" s="15" t="s">
        <v>2</v>
      </c>
      <c r="C110" s="6" t="s">
        <v>5</v>
      </c>
      <c r="D110" s="7">
        <v>1393381</v>
      </c>
      <c r="E110" s="7">
        <v>1040119</v>
      </c>
      <c r="F110" s="4">
        <f t="shared" si="2"/>
        <v>-0.25352864722570495</v>
      </c>
    </row>
    <row r="111" spans="1:15">
      <c r="A111" s="15" t="s">
        <v>3</v>
      </c>
      <c r="B111" s="15" t="s">
        <v>2</v>
      </c>
      <c r="C111" s="6" t="s">
        <v>173</v>
      </c>
      <c r="D111" s="7">
        <v>3182</v>
      </c>
      <c r="E111" s="7"/>
      <c r="F111" s="4">
        <f t="shared" si="2"/>
        <v>-1</v>
      </c>
    </row>
    <row r="112" spans="1:15">
      <c r="A112" s="15" t="s">
        <v>3</v>
      </c>
      <c r="B112" s="15" t="s">
        <v>2</v>
      </c>
      <c r="C112" s="6" t="s">
        <v>4</v>
      </c>
      <c r="D112" s="7">
        <v>1502190</v>
      </c>
      <c r="E112" s="7">
        <v>1575525</v>
      </c>
      <c r="F112" s="4">
        <f t="shared" si="2"/>
        <v>4.8818724661993489E-2</v>
      </c>
    </row>
    <row r="113" spans="1:6">
      <c r="A113" s="15" t="s">
        <v>3</v>
      </c>
      <c r="B113" s="15" t="s">
        <v>2</v>
      </c>
      <c r="C113" s="6" t="s">
        <v>1</v>
      </c>
      <c r="D113" s="7">
        <v>15722282</v>
      </c>
      <c r="E113" s="7">
        <v>10484903</v>
      </c>
      <c r="F113" s="4">
        <f t="shared" si="2"/>
        <v>-0.33311824581189931</v>
      </c>
    </row>
    <row r="114" spans="1:6">
      <c r="A114" s="18" t="s">
        <v>0</v>
      </c>
      <c r="B114" s="13"/>
      <c r="C114" s="14"/>
      <c r="D114" s="19">
        <v>683786142</v>
      </c>
      <c r="E114" s="19">
        <v>707313438</v>
      </c>
      <c r="F114" s="4">
        <f t="shared" si="2"/>
        <v>3.4407389320855818E-2</v>
      </c>
    </row>
  </sheetData>
  <mergeCells count="28">
    <mergeCell ref="K34:K52"/>
    <mergeCell ref="K53:K60"/>
    <mergeCell ref="K61:K70"/>
    <mergeCell ref="K71:K85"/>
    <mergeCell ref="B79:B93"/>
    <mergeCell ref="B94:B97"/>
    <mergeCell ref="B98:B106"/>
    <mergeCell ref="B107:B113"/>
    <mergeCell ref="A114:C114"/>
    <mergeCell ref="J1:L1"/>
    <mergeCell ref="K3:L3"/>
    <mergeCell ref="K4:K32"/>
    <mergeCell ref="J3:J32"/>
    <mergeCell ref="K33:L33"/>
    <mergeCell ref="A1:C1"/>
    <mergeCell ref="A3:A32"/>
    <mergeCell ref="B3:C3"/>
    <mergeCell ref="B4:B32"/>
    <mergeCell ref="B33:C33"/>
    <mergeCell ref="A33:A113"/>
    <mergeCell ref="B34:B55"/>
    <mergeCell ref="B56:B66"/>
    <mergeCell ref="B67:B78"/>
    <mergeCell ref="J33:J104"/>
    <mergeCell ref="K86:K89"/>
    <mergeCell ref="K90:K97"/>
    <mergeCell ref="K98:K104"/>
    <mergeCell ref="J105:L10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O173"/>
  <sheetViews>
    <sheetView workbookViewId="0">
      <selection activeCell="O2" sqref="O2"/>
    </sheetView>
  </sheetViews>
  <sheetFormatPr defaultRowHeight="15"/>
  <cols>
    <col min="3" max="3" width="14.140625" customWidth="1"/>
    <col min="4" max="4" width="12.85546875" customWidth="1"/>
    <col min="5" max="5" width="13" customWidth="1"/>
    <col min="7" max="9" width="9.140625" style="2"/>
    <col min="12" max="12" width="13.7109375" customWidth="1"/>
    <col min="13" max="13" width="12.85546875" customWidth="1"/>
    <col min="14" max="14" width="14.5703125" customWidth="1"/>
    <col min="15" max="15" width="11.28515625" customWidth="1"/>
    <col min="16" max="16384" width="9.140625" style="2"/>
  </cols>
  <sheetData>
    <row r="1" spans="1:15">
      <c r="A1" s="16" t="s">
        <v>185</v>
      </c>
      <c r="B1" s="17"/>
      <c r="C1" s="17"/>
      <c r="D1" s="11">
        <v>2023</v>
      </c>
      <c r="E1" s="11">
        <v>2024</v>
      </c>
      <c r="J1" s="16" t="s">
        <v>188</v>
      </c>
      <c r="K1" s="17"/>
      <c r="L1" s="17"/>
      <c r="M1" s="3" t="s">
        <v>169</v>
      </c>
      <c r="N1" s="3" t="s">
        <v>186</v>
      </c>
    </row>
    <row r="2" spans="1:15">
      <c r="A2" s="5"/>
      <c r="B2" s="5"/>
      <c r="C2" s="5"/>
      <c r="D2" s="5" t="s">
        <v>116</v>
      </c>
      <c r="E2" s="5" t="s">
        <v>116</v>
      </c>
      <c r="F2" t="s">
        <v>190</v>
      </c>
      <c r="J2" s="5"/>
      <c r="K2" s="5"/>
      <c r="L2" s="5"/>
      <c r="M2" s="5" t="s">
        <v>116</v>
      </c>
      <c r="N2" s="5" t="s">
        <v>116</v>
      </c>
      <c r="O2" t="s">
        <v>190</v>
      </c>
    </row>
    <row r="3" spans="1:15">
      <c r="A3" s="15" t="s">
        <v>88</v>
      </c>
      <c r="B3" s="18" t="s">
        <v>0</v>
      </c>
      <c r="C3" s="14"/>
      <c r="D3" s="19">
        <v>96261173</v>
      </c>
      <c r="E3" s="19">
        <v>103309708</v>
      </c>
      <c r="F3" s="4">
        <f>(E3-D3)/D3</f>
        <v>7.3223032509691102E-2</v>
      </c>
      <c r="J3" s="15" t="s">
        <v>88</v>
      </c>
      <c r="K3" s="12" t="s">
        <v>0</v>
      </c>
      <c r="L3" s="14"/>
      <c r="M3" s="9">
        <v>103708669</v>
      </c>
      <c r="N3" s="9">
        <v>103309708</v>
      </c>
      <c r="O3" s="4">
        <f>(N3-M3)/M3</f>
        <v>-3.8469397384706576E-3</v>
      </c>
    </row>
    <row r="4" spans="1:15">
      <c r="A4" s="15" t="s">
        <v>88</v>
      </c>
      <c r="B4" s="15" t="s">
        <v>87</v>
      </c>
      <c r="C4" s="20" t="s">
        <v>0</v>
      </c>
      <c r="D4" s="19">
        <v>96261173</v>
      </c>
      <c r="E4" s="19">
        <v>103309708</v>
      </c>
      <c r="F4" s="4">
        <f t="shared" ref="F4:F66" si="0">(E4-D4)/D4</f>
        <v>7.3223032509691102E-2</v>
      </c>
      <c r="J4" s="15" t="s">
        <v>88</v>
      </c>
      <c r="K4" s="15" t="s">
        <v>87</v>
      </c>
      <c r="L4" s="10" t="s">
        <v>0</v>
      </c>
      <c r="M4" s="9">
        <v>103708669</v>
      </c>
      <c r="N4" s="9">
        <v>103309708</v>
      </c>
      <c r="O4" s="4">
        <f t="shared" ref="O4:O67" si="1">(N4-M4)/M4</f>
        <v>-3.8469397384706576E-3</v>
      </c>
    </row>
    <row r="5" spans="1:15">
      <c r="A5" s="15" t="s">
        <v>88</v>
      </c>
      <c r="B5" s="15" t="s">
        <v>87</v>
      </c>
      <c r="C5" s="6" t="s">
        <v>115</v>
      </c>
      <c r="D5" s="7">
        <v>489677</v>
      </c>
      <c r="E5" s="7">
        <v>346730</v>
      </c>
      <c r="F5" s="4">
        <f t="shared" si="0"/>
        <v>-0.29192100098636448</v>
      </c>
      <c r="J5" s="15" t="s">
        <v>88</v>
      </c>
      <c r="K5" s="15" t="s">
        <v>87</v>
      </c>
      <c r="L5" s="6" t="s">
        <v>115</v>
      </c>
      <c r="M5" s="7">
        <v>334530</v>
      </c>
      <c r="N5" s="7">
        <v>346730</v>
      </c>
      <c r="O5" s="4">
        <f t="shared" si="1"/>
        <v>3.6469076017098617E-2</v>
      </c>
    </row>
    <row r="6" spans="1:15">
      <c r="A6" s="15" t="s">
        <v>88</v>
      </c>
      <c r="B6" s="15" t="s">
        <v>87</v>
      </c>
      <c r="C6" s="6" t="s">
        <v>114</v>
      </c>
      <c r="D6" s="7">
        <v>4238837</v>
      </c>
      <c r="E6" s="7">
        <v>3523132</v>
      </c>
      <c r="F6" s="4">
        <f t="shared" si="0"/>
        <v>-0.16884466187305622</v>
      </c>
      <c r="J6" s="15" t="s">
        <v>88</v>
      </c>
      <c r="K6" s="15" t="s">
        <v>87</v>
      </c>
      <c r="L6" s="6" t="s">
        <v>114</v>
      </c>
      <c r="M6" s="7">
        <v>4369329</v>
      </c>
      <c r="N6" s="7">
        <v>3523132</v>
      </c>
      <c r="O6" s="4">
        <f t="shared" si="1"/>
        <v>-0.19366749448256243</v>
      </c>
    </row>
    <row r="7" spans="1:15">
      <c r="A7" s="15" t="s">
        <v>88</v>
      </c>
      <c r="B7" s="15" t="s">
        <v>87</v>
      </c>
      <c r="C7" s="6" t="s">
        <v>113</v>
      </c>
      <c r="D7" s="7">
        <v>387563</v>
      </c>
      <c r="E7" s="7">
        <v>126382</v>
      </c>
      <c r="F7" s="4">
        <f t="shared" si="0"/>
        <v>-0.67390591981174675</v>
      </c>
      <c r="J7" s="15" t="s">
        <v>88</v>
      </c>
      <c r="K7" s="15" t="s">
        <v>87</v>
      </c>
      <c r="L7" s="6" t="s">
        <v>113</v>
      </c>
      <c r="M7" s="7">
        <v>223513</v>
      </c>
      <c r="N7" s="7">
        <v>126382</v>
      </c>
      <c r="O7" s="4">
        <f t="shared" si="1"/>
        <v>-0.43456532729639885</v>
      </c>
    </row>
    <row r="8" spans="1:15">
      <c r="A8" s="15" t="s">
        <v>88</v>
      </c>
      <c r="B8" s="15" t="s">
        <v>87</v>
      </c>
      <c r="C8" s="6" t="s">
        <v>112</v>
      </c>
      <c r="D8" s="7">
        <v>63682</v>
      </c>
      <c r="E8" s="7">
        <v>29293</v>
      </c>
      <c r="F8" s="4">
        <f t="shared" si="0"/>
        <v>-0.54001130617756976</v>
      </c>
      <c r="J8" s="15" t="s">
        <v>88</v>
      </c>
      <c r="K8" s="15" t="s">
        <v>87</v>
      </c>
      <c r="L8" s="6" t="s">
        <v>112</v>
      </c>
      <c r="M8" s="7">
        <v>48684</v>
      </c>
      <c r="N8" s="7">
        <v>29293</v>
      </c>
      <c r="O8" s="4">
        <f t="shared" si="1"/>
        <v>-0.3983033440144606</v>
      </c>
    </row>
    <row r="9" spans="1:15">
      <c r="A9" s="15" t="s">
        <v>88</v>
      </c>
      <c r="B9" s="15" t="s">
        <v>87</v>
      </c>
      <c r="C9" s="6" t="s">
        <v>111</v>
      </c>
      <c r="D9" s="7">
        <v>189532</v>
      </c>
      <c r="E9" s="7">
        <v>90058</v>
      </c>
      <c r="F9" s="4">
        <f t="shared" si="0"/>
        <v>-0.5248401325369858</v>
      </c>
      <c r="J9" s="15" t="s">
        <v>88</v>
      </c>
      <c r="K9" s="15" t="s">
        <v>87</v>
      </c>
      <c r="L9" s="6" t="s">
        <v>111</v>
      </c>
      <c r="M9" s="7">
        <v>85656</v>
      </c>
      <c r="N9" s="7">
        <v>90058</v>
      </c>
      <c r="O9" s="4">
        <f t="shared" si="1"/>
        <v>5.1391612963481832E-2</v>
      </c>
    </row>
    <row r="10" spans="1:15">
      <c r="A10" s="15" t="s">
        <v>88</v>
      </c>
      <c r="B10" s="15" t="s">
        <v>87</v>
      </c>
      <c r="C10" s="6" t="s">
        <v>110</v>
      </c>
      <c r="D10" s="7">
        <v>3014820</v>
      </c>
      <c r="E10" s="7">
        <v>3871725</v>
      </c>
      <c r="F10" s="4">
        <f t="shared" si="0"/>
        <v>0.28423089935717555</v>
      </c>
      <c r="J10" s="15" t="s">
        <v>88</v>
      </c>
      <c r="K10" s="15" t="s">
        <v>87</v>
      </c>
      <c r="L10" s="6" t="s">
        <v>110</v>
      </c>
      <c r="M10" s="7">
        <v>3514034</v>
      </c>
      <c r="N10" s="7">
        <v>3871725</v>
      </c>
      <c r="O10" s="4">
        <f t="shared" si="1"/>
        <v>0.10178928263073152</v>
      </c>
    </row>
    <row r="11" spans="1:15">
      <c r="A11" s="15" t="s">
        <v>88</v>
      </c>
      <c r="B11" s="15" t="s">
        <v>87</v>
      </c>
      <c r="C11" s="6" t="s">
        <v>109</v>
      </c>
      <c r="D11" s="7">
        <v>828603</v>
      </c>
      <c r="E11" s="7">
        <v>952129</v>
      </c>
      <c r="F11" s="4">
        <f t="shared" si="0"/>
        <v>0.14907742308439625</v>
      </c>
      <c r="J11" s="15" t="s">
        <v>88</v>
      </c>
      <c r="K11" s="15" t="s">
        <v>87</v>
      </c>
      <c r="L11" s="6" t="s">
        <v>109</v>
      </c>
      <c r="M11" s="7">
        <v>1001055</v>
      </c>
      <c r="N11" s="7">
        <v>952129</v>
      </c>
      <c r="O11" s="4">
        <f t="shared" si="1"/>
        <v>-4.8874437468470762E-2</v>
      </c>
    </row>
    <row r="12" spans="1:15">
      <c r="A12" s="15" t="s">
        <v>88</v>
      </c>
      <c r="B12" s="15" t="s">
        <v>87</v>
      </c>
      <c r="C12" s="6" t="s">
        <v>108</v>
      </c>
      <c r="D12" s="7">
        <v>165131</v>
      </c>
      <c r="E12" s="7">
        <v>210731</v>
      </c>
      <c r="F12" s="4">
        <f t="shared" si="0"/>
        <v>0.27614439445046662</v>
      </c>
      <c r="J12" s="15" t="s">
        <v>88</v>
      </c>
      <c r="K12" s="15" t="s">
        <v>87</v>
      </c>
      <c r="L12" s="6" t="s">
        <v>108</v>
      </c>
      <c r="M12" s="7">
        <v>2441</v>
      </c>
      <c r="N12" s="7">
        <v>210731</v>
      </c>
      <c r="O12" s="4">
        <f t="shared" si="1"/>
        <v>85.329782875870549</v>
      </c>
    </row>
    <row r="13" spans="1:15">
      <c r="A13" s="15" t="s">
        <v>88</v>
      </c>
      <c r="B13" s="15" t="s">
        <v>87</v>
      </c>
      <c r="C13" s="6" t="s">
        <v>107</v>
      </c>
      <c r="D13" s="7">
        <v>29687</v>
      </c>
      <c r="E13" s="7">
        <v>41152</v>
      </c>
      <c r="F13" s="4">
        <f t="shared" si="0"/>
        <v>0.38619597803752487</v>
      </c>
      <c r="J13" s="15" t="s">
        <v>88</v>
      </c>
      <c r="K13" s="15" t="s">
        <v>87</v>
      </c>
      <c r="L13" s="6" t="s">
        <v>107</v>
      </c>
      <c r="M13" s="7">
        <v>47588</v>
      </c>
      <c r="N13" s="7">
        <v>41152</v>
      </c>
      <c r="O13" s="4">
        <f t="shared" si="1"/>
        <v>-0.13524417920484155</v>
      </c>
    </row>
    <row r="14" spans="1:15">
      <c r="A14" s="15" t="s">
        <v>88</v>
      </c>
      <c r="B14" s="15" t="s">
        <v>87</v>
      </c>
      <c r="C14" s="6" t="s">
        <v>106</v>
      </c>
      <c r="D14" s="7">
        <v>625409</v>
      </c>
      <c r="E14" s="7">
        <v>497024</v>
      </c>
      <c r="F14" s="4">
        <f t="shared" si="0"/>
        <v>-0.20528166367928827</v>
      </c>
      <c r="J14" s="15" t="s">
        <v>88</v>
      </c>
      <c r="K14" s="15" t="s">
        <v>87</v>
      </c>
      <c r="L14" s="6" t="s">
        <v>106</v>
      </c>
      <c r="M14" s="7">
        <v>646963</v>
      </c>
      <c r="N14" s="7">
        <v>497024</v>
      </c>
      <c r="O14" s="4">
        <f t="shared" si="1"/>
        <v>-0.23175823037793505</v>
      </c>
    </row>
    <row r="15" spans="1:15">
      <c r="A15" s="15" t="s">
        <v>88</v>
      </c>
      <c r="B15" s="15" t="s">
        <v>87</v>
      </c>
      <c r="C15" s="6" t="s">
        <v>105</v>
      </c>
      <c r="D15" s="7">
        <v>23741148</v>
      </c>
      <c r="E15" s="7">
        <v>35560343</v>
      </c>
      <c r="F15" s="4">
        <f t="shared" si="0"/>
        <v>0.49783586707769989</v>
      </c>
      <c r="J15" s="15" t="s">
        <v>88</v>
      </c>
      <c r="K15" s="15" t="s">
        <v>87</v>
      </c>
      <c r="L15" s="6" t="s">
        <v>105</v>
      </c>
      <c r="M15" s="7">
        <v>28487145</v>
      </c>
      <c r="N15" s="7">
        <v>35560343</v>
      </c>
      <c r="O15" s="4">
        <f t="shared" si="1"/>
        <v>0.24829437979832658</v>
      </c>
    </row>
    <row r="16" spans="1:15">
      <c r="A16" s="15" t="s">
        <v>88</v>
      </c>
      <c r="B16" s="15" t="s">
        <v>87</v>
      </c>
      <c r="C16" s="6" t="s">
        <v>104</v>
      </c>
      <c r="D16" s="7">
        <v>14288611</v>
      </c>
      <c r="E16" s="7">
        <v>13622058</v>
      </c>
      <c r="F16" s="4">
        <f t="shared" si="0"/>
        <v>-4.6649250931388643E-2</v>
      </c>
      <c r="J16" s="15" t="s">
        <v>88</v>
      </c>
      <c r="K16" s="15" t="s">
        <v>87</v>
      </c>
      <c r="L16" s="6" t="s">
        <v>104</v>
      </c>
      <c r="M16" s="7">
        <v>15795518</v>
      </c>
      <c r="N16" s="7">
        <v>13622058</v>
      </c>
      <c r="O16" s="4">
        <f t="shared" si="1"/>
        <v>-0.13759979254874705</v>
      </c>
    </row>
    <row r="17" spans="1:15">
      <c r="A17" s="15" t="s">
        <v>88</v>
      </c>
      <c r="B17" s="15" t="s">
        <v>87</v>
      </c>
      <c r="C17" s="6" t="s">
        <v>103</v>
      </c>
      <c r="D17" s="7">
        <v>241558</v>
      </c>
      <c r="E17" s="7">
        <v>323037</v>
      </c>
      <c r="F17" s="4">
        <f t="shared" si="0"/>
        <v>0.33730615421555071</v>
      </c>
      <c r="J17" s="15" t="s">
        <v>88</v>
      </c>
      <c r="K17" s="15" t="s">
        <v>87</v>
      </c>
      <c r="L17" s="6" t="s">
        <v>103</v>
      </c>
      <c r="M17" s="7">
        <v>198617</v>
      </c>
      <c r="N17" s="7">
        <v>323037</v>
      </c>
      <c r="O17" s="4">
        <f t="shared" si="1"/>
        <v>0.6264317757291672</v>
      </c>
    </row>
    <row r="18" spans="1:15">
      <c r="A18" s="15" t="s">
        <v>88</v>
      </c>
      <c r="B18" s="15" t="s">
        <v>87</v>
      </c>
      <c r="C18" s="6" t="s">
        <v>102</v>
      </c>
      <c r="D18" s="7">
        <v>261537</v>
      </c>
      <c r="E18" s="7">
        <v>425656</v>
      </c>
      <c r="F18" s="4">
        <f t="shared" si="0"/>
        <v>0.62751733024390433</v>
      </c>
      <c r="J18" s="15" t="s">
        <v>88</v>
      </c>
      <c r="K18" s="15" t="s">
        <v>87</v>
      </c>
      <c r="L18" s="6" t="s">
        <v>102</v>
      </c>
      <c r="M18" s="7">
        <v>187315</v>
      </c>
      <c r="N18" s="7">
        <v>425656</v>
      </c>
      <c r="O18" s="4">
        <f t="shared" si="1"/>
        <v>1.2724074420094493</v>
      </c>
    </row>
    <row r="19" spans="1:15">
      <c r="A19" s="15" t="s">
        <v>88</v>
      </c>
      <c r="B19" s="15" t="s">
        <v>87</v>
      </c>
      <c r="C19" s="6" t="s">
        <v>101</v>
      </c>
      <c r="D19" s="7">
        <v>20921424</v>
      </c>
      <c r="E19" s="7">
        <v>22339644</v>
      </c>
      <c r="F19" s="4">
        <f t="shared" si="0"/>
        <v>6.7787928775785058E-2</v>
      </c>
      <c r="J19" s="15" t="s">
        <v>88</v>
      </c>
      <c r="K19" s="15" t="s">
        <v>87</v>
      </c>
      <c r="L19" s="6" t="s">
        <v>101</v>
      </c>
      <c r="M19" s="7">
        <v>31841962</v>
      </c>
      <c r="N19" s="7">
        <v>22339644</v>
      </c>
      <c r="O19" s="4">
        <f t="shared" si="1"/>
        <v>-0.29842124678121279</v>
      </c>
    </row>
    <row r="20" spans="1:15">
      <c r="A20" s="15" t="s">
        <v>88</v>
      </c>
      <c r="B20" s="15" t="s">
        <v>87</v>
      </c>
      <c r="C20" s="6" t="s">
        <v>100</v>
      </c>
      <c r="D20" s="7">
        <v>3478917</v>
      </c>
      <c r="E20" s="7">
        <v>3892356</v>
      </c>
      <c r="F20" s="4">
        <f t="shared" si="0"/>
        <v>0.11884129457529455</v>
      </c>
      <c r="J20" s="15" t="s">
        <v>88</v>
      </c>
      <c r="K20" s="15" t="s">
        <v>87</v>
      </c>
      <c r="L20" s="6" t="s">
        <v>100</v>
      </c>
      <c r="M20" s="7">
        <v>2602375</v>
      </c>
      <c r="N20" s="7">
        <v>3892356</v>
      </c>
      <c r="O20" s="4">
        <f t="shared" si="1"/>
        <v>0.49569374129401028</v>
      </c>
    </row>
    <row r="21" spans="1:15">
      <c r="A21" s="15" t="s">
        <v>88</v>
      </c>
      <c r="B21" s="15" t="s">
        <v>87</v>
      </c>
      <c r="C21" s="6" t="s">
        <v>99</v>
      </c>
      <c r="D21" s="7">
        <v>72031</v>
      </c>
      <c r="E21" s="7">
        <v>60662</v>
      </c>
      <c r="F21" s="4">
        <f t="shared" si="0"/>
        <v>-0.15783482111868502</v>
      </c>
      <c r="J21" s="15" t="s">
        <v>88</v>
      </c>
      <c r="K21" s="15" t="s">
        <v>87</v>
      </c>
      <c r="L21" s="6" t="s">
        <v>99</v>
      </c>
      <c r="M21" s="7">
        <v>53259</v>
      </c>
      <c r="N21" s="7">
        <v>60662</v>
      </c>
      <c r="O21" s="4">
        <f t="shared" si="1"/>
        <v>0.13899998122383073</v>
      </c>
    </row>
    <row r="22" spans="1:15">
      <c r="A22" s="15" t="s">
        <v>88</v>
      </c>
      <c r="B22" s="15" t="s">
        <v>87</v>
      </c>
      <c r="C22" s="6" t="s">
        <v>98</v>
      </c>
      <c r="D22" s="7">
        <v>203546</v>
      </c>
      <c r="E22" s="7">
        <v>275710</v>
      </c>
      <c r="F22" s="4">
        <f t="shared" si="0"/>
        <v>0.35453411022569836</v>
      </c>
      <c r="J22" s="15" t="s">
        <v>88</v>
      </c>
      <c r="K22" s="15" t="s">
        <v>87</v>
      </c>
      <c r="L22" s="6" t="s">
        <v>98</v>
      </c>
      <c r="M22" s="7">
        <v>126854</v>
      </c>
      <c r="N22" s="7">
        <v>275710</v>
      </c>
      <c r="O22" s="4">
        <f t="shared" si="1"/>
        <v>1.1734434862124963</v>
      </c>
    </row>
    <row r="23" spans="1:15">
      <c r="A23" s="15" t="s">
        <v>88</v>
      </c>
      <c r="B23" s="15" t="s">
        <v>87</v>
      </c>
      <c r="C23" s="6" t="s">
        <v>97</v>
      </c>
      <c r="D23" s="7">
        <v>139430</v>
      </c>
      <c r="E23" s="7">
        <v>75053</v>
      </c>
      <c r="F23" s="4">
        <f t="shared" si="0"/>
        <v>-0.46171555619307181</v>
      </c>
      <c r="J23" s="15" t="s">
        <v>88</v>
      </c>
      <c r="K23" s="15" t="s">
        <v>87</v>
      </c>
      <c r="L23" s="6" t="s">
        <v>97</v>
      </c>
      <c r="M23" s="7">
        <v>89912</v>
      </c>
      <c r="N23" s="7">
        <v>75053</v>
      </c>
      <c r="O23" s="4">
        <f t="shared" si="1"/>
        <v>-0.16526158910935138</v>
      </c>
    </row>
    <row r="24" spans="1:15">
      <c r="A24" s="15" t="s">
        <v>88</v>
      </c>
      <c r="B24" s="15" t="s">
        <v>87</v>
      </c>
      <c r="C24" s="6" t="s">
        <v>96</v>
      </c>
      <c r="D24" s="7">
        <v>256002</v>
      </c>
      <c r="E24" s="7">
        <v>291561</v>
      </c>
      <c r="F24" s="4">
        <f t="shared" si="0"/>
        <v>0.1389012585839173</v>
      </c>
      <c r="J24" s="15" t="s">
        <v>88</v>
      </c>
      <c r="K24" s="15" t="s">
        <v>87</v>
      </c>
      <c r="L24" s="6" t="s">
        <v>96</v>
      </c>
      <c r="M24" s="7">
        <v>253267</v>
      </c>
      <c r="N24" s="7">
        <v>291561</v>
      </c>
      <c r="O24" s="4">
        <f t="shared" si="1"/>
        <v>0.15120011687270746</v>
      </c>
    </row>
    <row r="25" spans="1:15">
      <c r="A25" s="15" t="s">
        <v>88</v>
      </c>
      <c r="B25" s="15" t="s">
        <v>87</v>
      </c>
      <c r="C25" s="6" t="s">
        <v>95</v>
      </c>
      <c r="D25" s="7">
        <v>14043402</v>
      </c>
      <c r="E25" s="7">
        <v>8866334</v>
      </c>
      <c r="F25" s="4">
        <f t="shared" si="0"/>
        <v>-0.36864771086094383</v>
      </c>
      <c r="J25" s="15" t="s">
        <v>88</v>
      </c>
      <c r="K25" s="15" t="s">
        <v>87</v>
      </c>
      <c r="L25" s="6" t="s">
        <v>95</v>
      </c>
      <c r="M25" s="7">
        <v>6121122</v>
      </c>
      <c r="N25" s="7">
        <v>8866334</v>
      </c>
      <c r="O25" s="4">
        <f t="shared" si="1"/>
        <v>0.44848183061863495</v>
      </c>
    </row>
    <row r="26" spans="1:15">
      <c r="A26" s="15" t="s">
        <v>88</v>
      </c>
      <c r="B26" s="15" t="s">
        <v>87</v>
      </c>
      <c r="C26" s="6" t="s">
        <v>94</v>
      </c>
      <c r="D26" s="7">
        <v>1418164</v>
      </c>
      <c r="E26" s="7">
        <v>1807339</v>
      </c>
      <c r="F26" s="4">
        <f t="shared" si="0"/>
        <v>0.2744217170933686</v>
      </c>
      <c r="J26" s="15" t="s">
        <v>88</v>
      </c>
      <c r="K26" s="15" t="s">
        <v>87</v>
      </c>
      <c r="L26" s="6" t="s">
        <v>94</v>
      </c>
      <c r="M26" s="7">
        <v>1697688</v>
      </c>
      <c r="N26" s="7">
        <v>1807339</v>
      </c>
      <c r="O26" s="4">
        <f t="shared" si="1"/>
        <v>6.4588428498051464E-2</v>
      </c>
    </row>
    <row r="27" spans="1:15">
      <c r="A27" s="15" t="s">
        <v>88</v>
      </c>
      <c r="B27" s="15" t="s">
        <v>87</v>
      </c>
      <c r="C27" s="6" t="s">
        <v>93</v>
      </c>
      <c r="D27" s="7">
        <v>713068</v>
      </c>
      <c r="E27" s="7">
        <v>464263</v>
      </c>
      <c r="F27" s="4">
        <f t="shared" si="0"/>
        <v>-0.34892184195616688</v>
      </c>
      <c r="J27" s="15" t="s">
        <v>88</v>
      </c>
      <c r="K27" s="15" t="s">
        <v>87</v>
      </c>
      <c r="L27" s="6" t="s">
        <v>93</v>
      </c>
      <c r="M27" s="7">
        <v>357470</v>
      </c>
      <c r="N27" s="7">
        <v>464263</v>
      </c>
      <c r="O27" s="4">
        <f t="shared" si="1"/>
        <v>0.29874674797885137</v>
      </c>
    </row>
    <row r="28" spans="1:15">
      <c r="A28" s="15" t="s">
        <v>88</v>
      </c>
      <c r="B28" s="15" t="s">
        <v>87</v>
      </c>
      <c r="C28" s="6" t="s">
        <v>92</v>
      </c>
      <c r="D28" s="7">
        <v>539290</v>
      </c>
      <c r="E28" s="7">
        <v>324850</v>
      </c>
      <c r="F28" s="4">
        <f t="shared" si="0"/>
        <v>-0.39763392608800457</v>
      </c>
      <c r="J28" s="15" t="s">
        <v>88</v>
      </c>
      <c r="K28" s="15" t="s">
        <v>87</v>
      </c>
      <c r="L28" s="6" t="s">
        <v>92</v>
      </c>
      <c r="M28" s="7">
        <v>525103</v>
      </c>
      <c r="N28" s="7">
        <v>324850</v>
      </c>
      <c r="O28" s="4">
        <f t="shared" si="1"/>
        <v>-0.38135946661893</v>
      </c>
    </row>
    <row r="29" spans="1:15">
      <c r="A29" s="15" t="s">
        <v>88</v>
      </c>
      <c r="B29" s="15" t="s">
        <v>87</v>
      </c>
      <c r="C29" s="6" t="s">
        <v>91</v>
      </c>
      <c r="D29" s="7">
        <v>1059677</v>
      </c>
      <c r="E29" s="7">
        <v>497490</v>
      </c>
      <c r="F29" s="4">
        <f t="shared" si="0"/>
        <v>-0.53052675485077061</v>
      </c>
      <c r="J29" s="15" t="s">
        <v>88</v>
      </c>
      <c r="K29" s="15" t="s">
        <v>87</v>
      </c>
      <c r="L29" s="6" t="s">
        <v>91</v>
      </c>
      <c r="M29" s="7">
        <v>750355</v>
      </c>
      <c r="N29" s="7">
        <v>497490</v>
      </c>
      <c r="O29" s="4">
        <f t="shared" si="1"/>
        <v>-0.33699382292381608</v>
      </c>
    </row>
    <row r="30" spans="1:15">
      <c r="A30" s="15" t="s">
        <v>88</v>
      </c>
      <c r="B30" s="15" t="s">
        <v>87</v>
      </c>
      <c r="C30" s="6" t="s">
        <v>90</v>
      </c>
      <c r="D30" s="7">
        <v>73842</v>
      </c>
      <c r="E30" s="7">
        <v>41076</v>
      </c>
      <c r="F30" s="4">
        <f t="shared" si="0"/>
        <v>-0.44373120988055575</v>
      </c>
      <c r="J30" s="15" t="s">
        <v>88</v>
      </c>
      <c r="K30" s="15" t="s">
        <v>87</v>
      </c>
      <c r="L30" s="6" t="s">
        <v>90</v>
      </c>
      <c r="M30" s="7">
        <v>12459</v>
      </c>
      <c r="N30" s="7">
        <v>41076</v>
      </c>
      <c r="O30" s="4">
        <f t="shared" si="1"/>
        <v>2.2968938117023838</v>
      </c>
    </row>
    <row r="31" spans="1:15">
      <c r="A31" s="15" t="s">
        <v>88</v>
      </c>
      <c r="B31" s="15" t="s">
        <v>87</v>
      </c>
      <c r="C31" s="6" t="s">
        <v>89</v>
      </c>
      <c r="D31" s="7">
        <v>3337772</v>
      </c>
      <c r="E31" s="7">
        <v>3033321</v>
      </c>
      <c r="F31" s="4">
        <f t="shared" si="0"/>
        <v>-9.1213839651120565E-2</v>
      </c>
      <c r="J31" s="15" t="s">
        <v>88</v>
      </c>
      <c r="K31" s="15" t="s">
        <v>87</v>
      </c>
      <c r="L31" s="6" t="s">
        <v>89</v>
      </c>
      <c r="M31" s="7">
        <v>2714781</v>
      </c>
      <c r="N31" s="7">
        <v>3033321</v>
      </c>
      <c r="O31" s="4">
        <f t="shared" si="1"/>
        <v>0.11733543147679315</v>
      </c>
    </row>
    <row r="32" spans="1:15">
      <c r="A32" s="15" t="s">
        <v>88</v>
      </c>
      <c r="B32" s="15" t="s">
        <v>87</v>
      </c>
      <c r="C32" s="6" t="s">
        <v>86</v>
      </c>
      <c r="D32" s="7">
        <v>1438813</v>
      </c>
      <c r="E32" s="7">
        <v>1720599</v>
      </c>
      <c r="F32" s="4">
        <f t="shared" si="0"/>
        <v>0.19584615929936691</v>
      </c>
      <c r="J32" s="15" t="s">
        <v>88</v>
      </c>
      <c r="K32" s="15" t="s">
        <v>87</v>
      </c>
      <c r="L32" s="6" t="s">
        <v>86</v>
      </c>
      <c r="M32" s="7">
        <v>1619674</v>
      </c>
      <c r="N32" s="7">
        <v>1720599</v>
      </c>
      <c r="O32" s="4">
        <f t="shared" si="1"/>
        <v>6.2311922028753935E-2</v>
      </c>
    </row>
    <row r="33" spans="1:15">
      <c r="A33" s="15" t="s">
        <v>3</v>
      </c>
      <c r="B33" s="18" t="s">
        <v>0</v>
      </c>
      <c r="C33" s="14"/>
      <c r="D33" s="19">
        <v>89129196</v>
      </c>
      <c r="E33" s="19">
        <v>112870625</v>
      </c>
      <c r="F33" s="4">
        <f t="shared" si="0"/>
        <v>0.26637095436157643</v>
      </c>
      <c r="J33" s="15" t="s">
        <v>3</v>
      </c>
      <c r="K33" s="12" t="s">
        <v>0</v>
      </c>
      <c r="L33" s="14"/>
      <c r="M33" s="9">
        <v>93488551</v>
      </c>
      <c r="N33" s="9">
        <v>112870625</v>
      </c>
      <c r="O33" s="4">
        <f t="shared" si="1"/>
        <v>0.20732029529476823</v>
      </c>
    </row>
    <row r="34" spans="1:15">
      <c r="A34" s="15" t="s">
        <v>3</v>
      </c>
      <c r="B34" s="15" t="s">
        <v>63</v>
      </c>
      <c r="C34" s="20" t="s">
        <v>0</v>
      </c>
      <c r="D34" s="19">
        <v>17042552</v>
      </c>
      <c r="E34" s="19">
        <v>16098385</v>
      </c>
      <c r="F34" s="4">
        <f t="shared" si="0"/>
        <v>-5.5400564422511372E-2</v>
      </c>
      <c r="J34" s="15" t="s">
        <v>3</v>
      </c>
      <c r="K34" s="15" t="s">
        <v>63</v>
      </c>
      <c r="L34" s="10" t="s">
        <v>0</v>
      </c>
      <c r="M34" s="9">
        <v>15514176</v>
      </c>
      <c r="N34" s="9">
        <v>16098385</v>
      </c>
      <c r="O34" s="4">
        <f t="shared" si="1"/>
        <v>3.7656463353258333E-2</v>
      </c>
    </row>
    <row r="35" spans="1:15">
      <c r="A35" s="15" t="s">
        <v>3</v>
      </c>
      <c r="B35" s="15" t="s">
        <v>63</v>
      </c>
      <c r="C35" s="6" t="s">
        <v>85</v>
      </c>
      <c r="D35" s="7">
        <v>1765417</v>
      </c>
      <c r="E35" s="7">
        <v>3176015</v>
      </c>
      <c r="F35" s="4">
        <f t="shared" si="0"/>
        <v>0.79901688949409688</v>
      </c>
      <c r="J35" s="15" t="s">
        <v>3</v>
      </c>
      <c r="K35" s="15" t="s">
        <v>63</v>
      </c>
      <c r="L35" s="6" t="s">
        <v>85</v>
      </c>
      <c r="M35" s="7">
        <v>2260894</v>
      </c>
      <c r="N35" s="7">
        <v>3176015</v>
      </c>
      <c r="O35" s="4">
        <f t="shared" si="1"/>
        <v>0.40476068316338581</v>
      </c>
    </row>
    <row r="36" spans="1:15">
      <c r="A36" s="15" t="s">
        <v>3</v>
      </c>
      <c r="B36" s="15" t="s">
        <v>63</v>
      </c>
      <c r="C36" s="6" t="s">
        <v>84</v>
      </c>
      <c r="D36" s="7">
        <v>37271</v>
      </c>
      <c r="E36" s="7">
        <v>3606</v>
      </c>
      <c r="F36" s="4">
        <f t="shared" si="0"/>
        <v>-0.90324917496176649</v>
      </c>
      <c r="J36" s="15" t="s">
        <v>3</v>
      </c>
      <c r="K36" s="15" t="s">
        <v>63</v>
      </c>
      <c r="L36" s="6" t="s">
        <v>84</v>
      </c>
      <c r="M36" s="7">
        <v>6537</v>
      </c>
      <c r="N36" s="7">
        <v>3606</v>
      </c>
      <c r="O36" s="4">
        <f t="shared" si="1"/>
        <v>-0.44837081229921982</v>
      </c>
    </row>
    <row r="37" spans="1:15">
      <c r="A37" s="15" t="s">
        <v>3</v>
      </c>
      <c r="B37" s="15" t="s">
        <v>63</v>
      </c>
      <c r="C37" s="6" t="s">
        <v>159</v>
      </c>
      <c r="D37" s="7">
        <v>14399</v>
      </c>
      <c r="E37" s="7">
        <v>11333</v>
      </c>
      <c r="F37" s="4">
        <f t="shared" si="0"/>
        <v>-0.21293145357316481</v>
      </c>
      <c r="J37" s="15" t="s">
        <v>3</v>
      </c>
      <c r="K37" s="15" t="s">
        <v>63</v>
      </c>
      <c r="L37" s="6" t="s">
        <v>166</v>
      </c>
      <c r="M37" s="7">
        <v>12285</v>
      </c>
      <c r="N37" s="7"/>
      <c r="O37" s="4">
        <f t="shared" si="1"/>
        <v>-1</v>
      </c>
    </row>
    <row r="38" spans="1:15">
      <c r="A38" s="15" t="s">
        <v>3</v>
      </c>
      <c r="B38" s="15" t="s">
        <v>63</v>
      </c>
      <c r="C38" s="6" t="s">
        <v>83</v>
      </c>
      <c r="D38" s="7">
        <v>25000</v>
      </c>
      <c r="E38" s="7"/>
      <c r="F38" s="4">
        <f t="shared" si="0"/>
        <v>-1</v>
      </c>
      <c r="J38" s="15" t="s">
        <v>3</v>
      </c>
      <c r="K38" s="15" t="s">
        <v>63</v>
      </c>
      <c r="L38" s="6" t="s">
        <v>159</v>
      </c>
      <c r="M38" s="7">
        <v>1155831</v>
      </c>
      <c r="N38" s="7">
        <v>11333</v>
      </c>
      <c r="O38" s="4">
        <f t="shared" si="1"/>
        <v>-0.99019493334233122</v>
      </c>
    </row>
    <row r="39" spans="1:15">
      <c r="A39" s="15" t="s">
        <v>3</v>
      </c>
      <c r="B39" s="15" t="s">
        <v>63</v>
      </c>
      <c r="C39" s="6" t="s">
        <v>82</v>
      </c>
      <c r="D39" s="7">
        <v>4833908</v>
      </c>
      <c r="E39" s="7">
        <v>1809114</v>
      </c>
      <c r="F39" s="4">
        <f t="shared" si="0"/>
        <v>-0.62574504934723618</v>
      </c>
      <c r="J39" s="15" t="s">
        <v>3</v>
      </c>
      <c r="K39" s="15" t="s">
        <v>63</v>
      </c>
      <c r="L39" s="6" t="s">
        <v>82</v>
      </c>
      <c r="M39" s="7">
        <v>2180914</v>
      </c>
      <c r="N39" s="7">
        <v>1809114</v>
      </c>
      <c r="O39" s="4">
        <f t="shared" si="1"/>
        <v>-0.17047898266506611</v>
      </c>
    </row>
    <row r="40" spans="1:15">
      <c r="A40" s="15" t="s">
        <v>3</v>
      </c>
      <c r="B40" s="15" t="s">
        <v>63</v>
      </c>
      <c r="C40" s="6" t="s">
        <v>81</v>
      </c>
      <c r="D40" s="7"/>
      <c r="E40" s="7">
        <v>3940</v>
      </c>
      <c r="F40" s="4"/>
      <c r="J40" s="15" t="s">
        <v>3</v>
      </c>
      <c r="K40" s="15" t="s">
        <v>63</v>
      </c>
      <c r="L40" s="6" t="s">
        <v>81</v>
      </c>
      <c r="M40" s="7"/>
      <c r="N40" s="7">
        <v>3940</v>
      </c>
      <c r="O40" s="4"/>
    </row>
    <row r="41" spans="1:15">
      <c r="A41" s="15" t="s">
        <v>3</v>
      </c>
      <c r="B41" s="15" t="s">
        <v>63</v>
      </c>
      <c r="C41" s="6" t="s">
        <v>163</v>
      </c>
      <c r="D41" s="7"/>
      <c r="E41" s="7">
        <v>23946</v>
      </c>
      <c r="F41" s="4"/>
      <c r="J41" s="15" t="s">
        <v>3</v>
      </c>
      <c r="K41" s="15" t="s">
        <v>63</v>
      </c>
      <c r="L41" s="6" t="s">
        <v>163</v>
      </c>
      <c r="M41" s="7">
        <v>10526</v>
      </c>
      <c r="N41" s="7">
        <v>23946</v>
      </c>
      <c r="O41" s="4">
        <f t="shared" si="1"/>
        <v>1.2749382481474445</v>
      </c>
    </row>
    <row r="42" spans="1:15">
      <c r="A42" s="15" t="s">
        <v>3</v>
      </c>
      <c r="B42" s="15" t="s">
        <v>63</v>
      </c>
      <c r="C42" s="6" t="s">
        <v>80</v>
      </c>
      <c r="D42" s="7">
        <v>3165743</v>
      </c>
      <c r="E42" s="7">
        <v>891401</v>
      </c>
      <c r="F42" s="4">
        <f t="shared" si="0"/>
        <v>-0.71842281574973077</v>
      </c>
      <c r="J42" s="15" t="s">
        <v>3</v>
      </c>
      <c r="K42" s="15" t="s">
        <v>63</v>
      </c>
      <c r="L42" s="6" t="s">
        <v>80</v>
      </c>
      <c r="M42" s="7">
        <v>1030316</v>
      </c>
      <c r="N42" s="7">
        <v>891401</v>
      </c>
      <c r="O42" s="4">
        <f t="shared" si="1"/>
        <v>-0.13482756746473898</v>
      </c>
    </row>
    <row r="43" spans="1:15">
      <c r="A43" s="15" t="s">
        <v>3</v>
      </c>
      <c r="B43" s="15" t="s">
        <v>63</v>
      </c>
      <c r="C43" s="6" t="s">
        <v>79</v>
      </c>
      <c r="D43" s="7">
        <v>1027042</v>
      </c>
      <c r="E43" s="7">
        <v>4292221</v>
      </c>
      <c r="F43" s="4">
        <f t="shared" si="0"/>
        <v>3.1792068873522212</v>
      </c>
      <c r="J43" s="15" t="s">
        <v>3</v>
      </c>
      <c r="K43" s="15" t="s">
        <v>63</v>
      </c>
      <c r="L43" s="6" t="s">
        <v>79</v>
      </c>
      <c r="M43" s="7">
        <v>3366150</v>
      </c>
      <c r="N43" s="7">
        <v>4292221</v>
      </c>
      <c r="O43" s="4">
        <f t="shared" si="1"/>
        <v>0.27511281434279516</v>
      </c>
    </row>
    <row r="44" spans="1:15">
      <c r="A44" s="15" t="s">
        <v>3</v>
      </c>
      <c r="B44" s="15" t="s">
        <v>63</v>
      </c>
      <c r="C44" s="6" t="s">
        <v>78</v>
      </c>
      <c r="D44" s="7">
        <v>188321</v>
      </c>
      <c r="E44" s="7">
        <v>70542</v>
      </c>
      <c r="F44" s="4">
        <f t="shared" si="0"/>
        <v>-0.62541617769659252</v>
      </c>
      <c r="J44" s="15" t="s">
        <v>3</v>
      </c>
      <c r="K44" s="15" t="s">
        <v>63</v>
      </c>
      <c r="L44" s="6" t="s">
        <v>78</v>
      </c>
      <c r="M44" s="7">
        <v>2610</v>
      </c>
      <c r="N44" s="7">
        <v>70542</v>
      </c>
      <c r="O44" s="4">
        <f t="shared" si="1"/>
        <v>26.027586206896551</v>
      </c>
    </row>
    <row r="45" spans="1:15">
      <c r="A45" s="15" t="s">
        <v>3</v>
      </c>
      <c r="B45" s="15" t="s">
        <v>63</v>
      </c>
      <c r="C45" s="6" t="s">
        <v>77</v>
      </c>
      <c r="D45" s="7">
        <v>1015951</v>
      </c>
      <c r="E45" s="7">
        <v>1184437</v>
      </c>
      <c r="F45" s="4">
        <f t="shared" si="0"/>
        <v>0.1658406753869035</v>
      </c>
      <c r="J45" s="15" t="s">
        <v>3</v>
      </c>
      <c r="K45" s="15" t="s">
        <v>63</v>
      </c>
      <c r="L45" s="6" t="s">
        <v>77</v>
      </c>
      <c r="M45" s="7">
        <v>1514567</v>
      </c>
      <c r="N45" s="7">
        <v>1184437</v>
      </c>
      <c r="O45" s="4">
        <f t="shared" si="1"/>
        <v>-0.21796988842355605</v>
      </c>
    </row>
    <row r="46" spans="1:15">
      <c r="A46" s="15" t="s">
        <v>3</v>
      </c>
      <c r="B46" s="15" t="s">
        <v>63</v>
      </c>
      <c r="C46" s="6" t="s">
        <v>158</v>
      </c>
      <c r="D46" s="7">
        <v>8346</v>
      </c>
      <c r="E46" s="7">
        <v>16786</v>
      </c>
      <c r="F46" s="4">
        <f t="shared" si="0"/>
        <v>1.0112628804217589</v>
      </c>
      <c r="J46" s="15" t="s">
        <v>3</v>
      </c>
      <c r="K46" s="15" t="s">
        <v>63</v>
      </c>
      <c r="L46" s="6" t="s">
        <v>158</v>
      </c>
      <c r="M46" s="7"/>
      <c r="N46" s="7">
        <v>16786</v>
      </c>
      <c r="O46" s="4"/>
    </row>
    <row r="47" spans="1:15">
      <c r="A47" s="15" t="s">
        <v>3</v>
      </c>
      <c r="B47" s="15" t="s">
        <v>63</v>
      </c>
      <c r="C47" s="6" t="s">
        <v>76</v>
      </c>
      <c r="D47" s="7">
        <v>422962</v>
      </c>
      <c r="E47" s="7">
        <v>414332</v>
      </c>
      <c r="F47" s="4">
        <f t="shared" si="0"/>
        <v>-2.0403724211631304E-2</v>
      </c>
      <c r="J47" s="15" t="s">
        <v>3</v>
      </c>
      <c r="K47" s="15" t="s">
        <v>63</v>
      </c>
      <c r="L47" s="6" t="s">
        <v>76</v>
      </c>
      <c r="M47" s="7">
        <v>297355</v>
      </c>
      <c r="N47" s="7">
        <v>414332</v>
      </c>
      <c r="O47" s="4">
        <f t="shared" si="1"/>
        <v>0.39339173714919878</v>
      </c>
    </row>
    <row r="48" spans="1:15">
      <c r="A48" s="15" t="s">
        <v>3</v>
      </c>
      <c r="B48" s="15" t="s">
        <v>63</v>
      </c>
      <c r="C48" s="6" t="s">
        <v>75</v>
      </c>
      <c r="D48" s="7"/>
      <c r="E48" s="7">
        <v>1500</v>
      </c>
      <c r="F48" s="4"/>
      <c r="J48" s="15" t="s">
        <v>3</v>
      </c>
      <c r="K48" s="15" t="s">
        <v>63</v>
      </c>
      <c r="L48" s="6" t="s">
        <v>75</v>
      </c>
      <c r="M48" s="7">
        <v>43224</v>
      </c>
      <c r="N48" s="7">
        <v>1500</v>
      </c>
      <c r="O48" s="4">
        <f t="shared" si="1"/>
        <v>-0.96529705719044978</v>
      </c>
    </row>
    <row r="49" spans="1:15">
      <c r="A49" s="15" t="s">
        <v>3</v>
      </c>
      <c r="B49" s="15" t="s">
        <v>63</v>
      </c>
      <c r="C49" s="6" t="s">
        <v>74</v>
      </c>
      <c r="D49" s="7">
        <v>8332</v>
      </c>
      <c r="E49" s="7"/>
      <c r="F49" s="4">
        <f t="shared" si="0"/>
        <v>-1</v>
      </c>
      <c r="J49" s="15" t="s">
        <v>3</v>
      </c>
      <c r="K49" s="15" t="s">
        <v>63</v>
      </c>
      <c r="L49" s="6" t="s">
        <v>74</v>
      </c>
      <c r="M49" s="7">
        <v>3593</v>
      </c>
      <c r="N49" s="7"/>
      <c r="O49" s="4">
        <f t="shared" si="1"/>
        <v>-1</v>
      </c>
    </row>
    <row r="50" spans="1:15">
      <c r="A50" s="15" t="s">
        <v>3</v>
      </c>
      <c r="B50" s="15" t="s">
        <v>63</v>
      </c>
      <c r="C50" s="6" t="s">
        <v>72</v>
      </c>
      <c r="D50" s="7">
        <v>1224</v>
      </c>
      <c r="E50" s="7">
        <v>2722</v>
      </c>
      <c r="F50" s="4">
        <f t="shared" si="0"/>
        <v>1.2238562091503269</v>
      </c>
      <c r="J50" s="15" t="s">
        <v>3</v>
      </c>
      <c r="K50" s="15" t="s">
        <v>63</v>
      </c>
      <c r="L50" s="6" t="s">
        <v>73</v>
      </c>
      <c r="M50" s="7">
        <v>20235</v>
      </c>
      <c r="N50" s="7"/>
      <c r="O50" s="4">
        <f t="shared" si="1"/>
        <v>-1</v>
      </c>
    </row>
    <row r="51" spans="1:15">
      <c r="A51" s="15" t="s">
        <v>3</v>
      </c>
      <c r="B51" s="15" t="s">
        <v>63</v>
      </c>
      <c r="C51" s="6" t="s">
        <v>161</v>
      </c>
      <c r="D51" s="7"/>
      <c r="E51" s="7">
        <v>1923</v>
      </c>
      <c r="F51" s="4"/>
      <c r="J51" s="15" t="s">
        <v>3</v>
      </c>
      <c r="K51" s="15" t="s">
        <v>63</v>
      </c>
      <c r="L51" s="6" t="s">
        <v>72</v>
      </c>
      <c r="M51" s="7">
        <v>1000</v>
      </c>
      <c r="N51" s="7">
        <v>2722</v>
      </c>
      <c r="O51" s="4">
        <f t="shared" si="1"/>
        <v>1.722</v>
      </c>
    </row>
    <row r="52" spans="1:15">
      <c r="A52" s="15" t="s">
        <v>3</v>
      </c>
      <c r="B52" s="15" t="s">
        <v>63</v>
      </c>
      <c r="C52" s="6" t="s">
        <v>71</v>
      </c>
      <c r="D52" s="7">
        <v>467493</v>
      </c>
      <c r="E52" s="7">
        <v>604970</v>
      </c>
      <c r="F52" s="4">
        <f t="shared" si="0"/>
        <v>0.2940728524277369</v>
      </c>
      <c r="J52" s="15" t="s">
        <v>3</v>
      </c>
      <c r="K52" s="15" t="s">
        <v>63</v>
      </c>
      <c r="L52" s="6" t="s">
        <v>161</v>
      </c>
      <c r="M52" s="7"/>
      <c r="N52" s="7">
        <v>1923</v>
      </c>
      <c r="O52" s="4"/>
    </row>
    <row r="53" spans="1:15">
      <c r="A53" s="15" t="s">
        <v>3</v>
      </c>
      <c r="B53" s="15" t="s">
        <v>63</v>
      </c>
      <c r="C53" s="6" t="s">
        <v>70</v>
      </c>
      <c r="D53" s="7">
        <v>43700</v>
      </c>
      <c r="E53" s="7">
        <v>36458</v>
      </c>
      <c r="F53" s="4">
        <f t="shared" si="0"/>
        <v>-0.16572082379862701</v>
      </c>
      <c r="J53" s="15" t="s">
        <v>3</v>
      </c>
      <c r="K53" s="15" t="s">
        <v>63</v>
      </c>
      <c r="L53" s="6" t="s">
        <v>71</v>
      </c>
      <c r="M53" s="7">
        <v>534430</v>
      </c>
      <c r="N53" s="7">
        <v>604970</v>
      </c>
      <c r="O53" s="4">
        <f t="shared" si="1"/>
        <v>0.13199109331437231</v>
      </c>
    </row>
    <row r="54" spans="1:15">
      <c r="A54" s="15" t="s">
        <v>3</v>
      </c>
      <c r="B54" s="15" t="s">
        <v>63</v>
      </c>
      <c r="C54" s="6" t="s">
        <v>69</v>
      </c>
      <c r="D54" s="7">
        <v>965495</v>
      </c>
      <c r="E54" s="7">
        <v>870643</v>
      </c>
      <c r="F54" s="4">
        <f t="shared" si="0"/>
        <v>-9.8241834499401867E-2</v>
      </c>
      <c r="J54" s="15" t="s">
        <v>3</v>
      </c>
      <c r="K54" s="15" t="s">
        <v>63</v>
      </c>
      <c r="L54" s="6" t="s">
        <v>70</v>
      </c>
      <c r="M54" s="7">
        <v>69985</v>
      </c>
      <c r="N54" s="7">
        <v>36458</v>
      </c>
      <c r="O54" s="4">
        <f t="shared" si="1"/>
        <v>-0.47905979852825603</v>
      </c>
    </row>
    <row r="55" spans="1:15">
      <c r="A55" s="15" t="s">
        <v>3</v>
      </c>
      <c r="B55" s="15" t="s">
        <v>63</v>
      </c>
      <c r="C55" s="6" t="s">
        <v>68</v>
      </c>
      <c r="D55" s="7">
        <v>1393788</v>
      </c>
      <c r="E55" s="7">
        <v>1405464</v>
      </c>
      <c r="F55" s="4">
        <f t="shared" si="0"/>
        <v>8.3771707031485426E-3</v>
      </c>
      <c r="J55" s="15" t="s">
        <v>3</v>
      </c>
      <c r="K55" s="15" t="s">
        <v>63</v>
      </c>
      <c r="L55" s="6" t="s">
        <v>69</v>
      </c>
      <c r="M55" s="7">
        <v>813140</v>
      </c>
      <c r="N55" s="7">
        <v>870643</v>
      </c>
      <c r="O55" s="4">
        <f t="shared" si="1"/>
        <v>7.0717219666970019E-2</v>
      </c>
    </row>
    <row r="56" spans="1:15">
      <c r="A56" s="15" t="s">
        <v>3</v>
      </c>
      <c r="B56" s="15" t="s">
        <v>63</v>
      </c>
      <c r="C56" s="6" t="s">
        <v>67</v>
      </c>
      <c r="D56" s="7">
        <v>723877</v>
      </c>
      <c r="E56" s="7">
        <v>646375</v>
      </c>
      <c r="F56" s="4">
        <f t="shared" si="0"/>
        <v>-0.10706515057116057</v>
      </c>
      <c r="J56" s="15" t="s">
        <v>3</v>
      </c>
      <c r="K56" s="15" t="s">
        <v>63</v>
      </c>
      <c r="L56" s="6" t="s">
        <v>68</v>
      </c>
      <c r="M56" s="7">
        <v>972811</v>
      </c>
      <c r="N56" s="7">
        <v>1405464</v>
      </c>
      <c r="O56" s="4">
        <f t="shared" si="1"/>
        <v>0.44474517660676122</v>
      </c>
    </row>
    <row r="57" spans="1:15">
      <c r="A57" s="15" t="s">
        <v>3</v>
      </c>
      <c r="B57" s="15" t="s">
        <v>63</v>
      </c>
      <c r="C57" s="6" t="s">
        <v>66</v>
      </c>
      <c r="D57" s="7">
        <v>79119</v>
      </c>
      <c r="E57" s="7">
        <v>31410</v>
      </c>
      <c r="F57" s="4">
        <f t="shared" si="0"/>
        <v>-0.60300307132294395</v>
      </c>
      <c r="J57" s="15" t="s">
        <v>3</v>
      </c>
      <c r="K57" s="15" t="s">
        <v>63</v>
      </c>
      <c r="L57" s="6" t="s">
        <v>67</v>
      </c>
      <c r="M57" s="7">
        <v>368993</v>
      </c>
      <c r="N57" s="7">
        <v>646375</v>
      </c>
      <c r="O57" s="4">
        <f t="shared" si="1"/>
        <v>0.75172699753111849</v>
      </c>
    </row>
    <row r="58" spans="1:15">
      <c r="A58" s="15" t="s">
        <v>3</v>
      </c>
      <c r="B58" s="15" t="s">
        <v>63</v>
      </c>
      <c r="C58" s="6" t="s">
        <v>65</v>
      </c>
      <c r="D58" s="7">
        <v>620795</v>
      </c>
      <c r="E58" s="7">
        <v>434115</v>
      </c>
      <c r="F58" s="4">
        <f t="shared" si="0"/>
        <v>-0.30071118485168213</v>
      </c>
      <c r="J58" s="15" t="s">
        <v>3</v>
      </c>
      <c r="K58" s="15" t="s">
        <v>63</v>
      </c>
      <c r="L58" s="6" t="s">
        <v>66</v>
      </c>
      <c r="M58" s="7">
        <v>59326</v>
      </c>
      <c r="N58" s="7">
        <v>31410</v>
      </c>
      <c r="O58" s="4">
        <f t="shared" si="1"/>
        <v>-0.47055254020159792</v>
      </c>
    </row>
    <row r="59" spans="1:15">
      <c r="A59" s="15" t="s">
        <v>3</v>
      </c>
      <c r="B59" s="15" t="s">
        <v>63</v>
      </c>
      <c r="C59" s="6" t="s">
        <v>64</v>
      </c>
      <c r="D59" s="7">
        <v>197110</v>
      </c>
      <c r="E59" s="7">
        <v>123831</v>
      </c>
      <c r="F59" s="4">
        <f t="shared" si="0"/>
        <v>-0.3717670336360408</v>
      </c>
      <c r="J59" s="15" t="s">
        <v>3</v>
      </c>
      <c r="K59" s="15" t="s">
        <v>63</v>
      </c>
      <c r="L59" s="6" t="s">
        <v>65</v>
      </c>
      <c r="M59" s="7">
        <v>607073</v>
      </c>
      <c r="N59" s="7">
        <v>434115</v>
      </c>
      <c r="O59" s="4">
        <f t="shared" si="1"/>
        <v>-0.28490478080889775</v>
      </c>
    </row>
    <row r="60" spans="1:15">
      <c r="A60" s="15" t="s">
        <v>3</v>
      </c>
      <c r="B60" s="15" t="s">
        <v>63</v>
      </c>
      <c r="C60" s="6" t="s">
        <v>62</v>
      </c>
      <c r="D60" s="7">
        <v>37259</v>
      </c>
      <c r="E60" s="7">
        <v>41301</v>
      </c>
      <c r="F60" s="4">
        <f t="shared" si="0"/>
        <v>0.10848385624949676</v>
      </c>
      <c r="J60" s="15" t="s">
        <v>3</v>
      </c>
      <c r="K60" s="15" t="s">
        <v>63</v>
      </c>
      <c r="L60" s="6" t="s">
        <v>64</v>
      </c>
      <c r="M60" s="7">
        <v>124099</v>
      </c>
      <c r="N60" s="7">
        <v>123831</v>
      </c>
      <c r="O60" s="4">
        <f t="shared" si="1"/>
        <v>-2.1595661528295957E-3</v>
      </c>
    </row>
    <row r="61" spans="1:15">
      <c r="A61" s="15" t="s">
        <v>3</v>
      </c>
      <c r="B61" s="15" t="s">
        <v>53</v>
      </c>
      <c r="C61" s="20" t="s">
        <v>0</v>
      </c>
      <c r="D61" s="19">
        <v>2026648</v>
      </c>
      <c r="E61" s="19">
        <v>656383</v>
      </c>
      <c r="F61" s="4">
        <f t="shared" si="0"/>
        <v>-0.67612382614050393</v>
      </c>
      <c r="J61" s="15" t="s">
        <v>3</v>
      </c>
      <c r="K61" s="15" t="s">
        <v>63</v>
      </c>
      <c r="L61" s="6" t="s">
        <v>62</v>
      </c>
      <c r="M61" s="7">
        <v>58282</v>
      </c>
      <c r="N61" s="7">
        <v>41301</v>
      </c>
      <c r="O61" s="4">
        <f t="shared" si="1"/>
        <v>-0.29135925328574858</v>
      </c>
    </row>
    <row r="62" spans="1:15">
      <c r="A62" s="15" t="s">
        <v>3</v>
      </c>
      <c r="B62" s="15" t="s">
        <v>53</v>
      </c>
      <c r="C62" s="6" t="s">
        <v>61</v>
      </c>
      <c r="D62" s="7">
        <v>35073</v>
      </c>
      <c r="E62" s="7">
        <v>98868</v>
      </c>
      <c r="F62" s="4">
        <f t="shared" si="0"/>
        <v>1.818920537165341</v>
      </c>
      <c r="J62" s="15" t="s">
        <v>3</v>
      </c>
      <c r="K62" s="15" t="s">
        <v>53</v>
      </c>
      <c r="L62" s="10" t="s">
        <v>0</v>
      </c>
      <c r="M62" s="9">
        <v>639178</v>
      </c>
      <c r="N62" s="9">
        <v>656383</v>
      </c>
      <c r="O62" s="4">
        <f t="shared" si="1"/>
        <v>2.69173845157374E-2</v>
      </c>
    </row>
    <row r="63" spans="1:15">
      <c r="A63" s="15" t="s">
        <v>3</v>
      </c>
      <c r="B63" s="15" t="s">
        <v>53</v>
      </c>
      <c r="C63" s="6" t="s">
        <v>157</v>
      </c>
      <c r="D63" s="7">
        <v>1101</v>
      </c>
      <c r="E63" s="7">
        <v>6292</v>
      </c>
      <c r="F63" s="4">
        <f t="shared" si="0"/>
        <v>4.7148047229791095</v>
      </c>
      <c r="J63" s="15" t="s">
        <v>3</v>
      </c>
      <c r="K63" s="15" t="s">
        <v>53</v>
      </c>
      <c r="L63" s="6" t="s">
        <v>61</v>
      </c>
      <c r="M63" s="7">
        <v>51652</v>
      </c>
      <c r="N63" s="7">
        <v>98868</v>
      </c>
      <c r="O63" s="4">
        <f t="shared" si="1"/>
        <v>0.91411755595136679</v>
      </c>
    </row>
    <row r="64" spans="1:15">
      <c r="A64" s="15" t="s">
        <v>3</v>
      </c>
      <c r="B64" s="15" t="s">
        <v>53</v>
      </c>
      <c r="C64" s="6" t="s">
        <v>60</v>
      </c>
      <c r="D64" s="7">
        <v>239717</v>
      </c>
      <c r="E64" s="7">
        <v>3200</v>
      </c>
      <c r="F64" s="4">
        <f t="shared" si="0"/>
        <v>-0.9866509258834375</v>
      </c>
      <c r="J64" s="15" t="s">
        <v>3</v>
      </c>
      <c r="K64" s="15" t="s">
        <v>53</v>
      </c>
      <c r="L64" s="6" t="s">
        <v>157</v>
      </c>
      <c r="M64" s="7">
        <v>116986</v>
      </c>
      <c r="N64" s="7">
        <v>6292</v>
      </c>
      <c r="O64" s="4">
        <f t="shared" si="1"/>
        <v>-0.94621578650436799</v>
      </c>
    </row>
    <row r="65" spans="1:15">
      <c r="A65" s="15" t="s">
        <v>3</v>
      </c>
      <c r="B65" s="15" t="s">
        <v>53</v>
      </c>
      <c r="C65" s="6" t="s">
        <v>58</v>
      </c>
      <c r="D65" s="7">
        <v>95584</v>
      </c>
      <c r="E65" s="7">
        <v>1084</v>
      </c>
      <c r="F65" s="4">
        <f t="shared" si="0"/>
        <v>-0.9886591898225644</v>
      </c>
      <c r="J65" s="15" t="s">
        <v>3</v>
      </c>
      <c r="K65" s="15" t="s">
        <v>53</v>
      </c>
      <c r="L65" s="6" t="s">
        <v>60</v>
      </c>
      <c r="M65" s="7">
        <v>6247</v>
      </c>
      <c r="N65" s="7">
        <v>3200</v>
      </c>
      <c r="O65" s="4">
        <f t="shared" si="1"/>
        <v>-0.48775412197854973</v>
      </c>
    </row>
    <row r="66" spans="1:15">
      <c r="A66" s="15" t="s">
        <v>3</v>
      </c>
      <c r="B66" s="15" t="s">
        <v>53</v>
      </c>
      <c r="C66" s="6" t="s">
        <v>156</v>
      </c>
      <c r="D66" s="7">
        <v>128244</v>
      </c>
      <c r="E66" s="7">
        <v>98784</v>
      </c>
      <c r="F66" s="4">
        <f t="shared" si="0"/>
        <v>-0.22971834939646299</v>
      </c>
      <c r="J66" s="15" t="s">
        <v>3</v>
      </c>
      <c r="K66" s="15" t="s">
        <v>53</v>
      </c>
      <c r="L66" s="6" t="s">
        <v>59</v>
      </c>
      <c r="M66" s="7">
        <v>2560</v>
      </c>
      <c r="N66" s="7"/>
      <c r="O66" s="4">
        <f t="shared" si="1"/>
        <v>-1</v>
      </c>
    </row>
    <row r="67" spans="1:15">
      <c r="A67" s="15" t="s">
        <v>3</v>
      </c>
      <c r="B67" s="15" t="s">
        <v>53</v>
      </c>
      <c r="C67" s="6" t="s">
        <v>57</v>
      </c>
      <c r="D67" s="7"/>
      <c r="E67" s="7">
        <v>1963</v>
      </c>
      <c r="F67" s="4"/>
      <c r="J67" s="15" t="s">
        <v>3</v>
      </c>
      <c r="K67" s="15" t="s">
        <v>53</v>
      </c>
      <c r="L67" s="6" t="s">
        <v>58</v>
      </c>
      <c r="M67" s="7">
        <v>5519</v>
      </c>
      <c r="N67" s="7">
        <v>1084</v>
      </c>
      <c r="O67" s="4">
        <f t="shared" si="1"/>
        <v>-0.80358760645044391</v>
      </c>
    </row>
    <row r="68" spans="1:15">
      <c r="A68" s="15" t="s">
        <v>3</v>
      </c>
      <c r="B68" s="15" t="s">
        <v>53</v>
      </c>
      <c r="C68" s="6" t="s">
        <v>155</v>
      </c>
      <c r="D68" s="7">
        <v>24082</v>
      </c>
      <c r="E68" s="7">
        <v>14634</v>
      </c>
      <c r="F68" s="4">
        <f t="shared" ref="F68:F131" si="2">(E68-D68)/D68</f>
        <v>-0.39232621875259532</v>
      </c>
      <c r="J68" s="15" t="s">
        <v>3</v>
      </c>
      <c r="K68" s="15" t="s">
        <v>53</v>
      </c>
      <c r="L68" s="6" t="s">
        <v>156</v>
      </c>
      <c r="M68" s="7">
        <v>140377</v>
      </c>
      <c r="N68" s="7">
        <v>98784</v>
      </c>
      <c r="O68" s="4">
        <f t="shared" ref="O68:O130" si="3">(N68-M68)/M68</f>
        <v>-0.29629497709738772</v>
      </c>
    </row>
    <row r="69" spans="1:15">
      <c r="A69" s="15" t="s">
        <v>3</v>
      </c>
      <c r="B69" s="15" t="s">
        <v>53</v>
      </c>
      <c r="C69" s="6" t="s">
        <v>154</v>
      </c>
      <c r="D69" s="7">
        <v>3420</v>
      </c>
      <c r="E69" s="7">
        <v>6717</v>
      </c>
      <c r="F69" s="4">
        <f t="shared" si="2"/>
        <v>0.96403508771929824</v>
      </c>
      <c r="J69" s="15" t="s">
        <v>3</v>
      </c>
      <c r="K69" s="15" t="s">
        <v>53</v>
      </c>
      <c r="L69" s="6" t="s">
        <v>57</v>
      </c>
      <c r="M69" s="7">
        <v>1745</v>
      </c>
      <c r="N69" s="7">
        <v>1963</v>
      </c>
      <c r="O69" s="4">
        <f t="shared" si="3"/>
        <v>0.12492836676217765</v>
      </c>
    </row>
    <row r="70" spans="1:15">
      <c r="A70" s="15" t="s">
        <v>3</v>
      </c>
      <c r="B70" s="15" t="s">
        <v>53</v>
      </c>
      <c r="C70" s="6" t="s">
        <v>175</v>
      </c>
      <c r="D70" s="7">
        <v>5881</v>
      </c>
      <c r="E70" s="7">
        <v>53697</v>
      </c>
      <c r="F70" s="4">
        <f t="shared" si="2"/>
        <v>8.130590035708213</v>
      </c>
      <c r="J70" s="15" t="s">
        <v>3</v>
      </c>
      <c r="K70" s="15" t="s">
        <v>53</v>
      </c>
      <c r="L70" s="6" t="s">
        <v>155</v>
      </c>
      <c r="M70" s="7">
        <v>10287</v>
      </c>
      <c r="N70" s="7">
        <v>14634</v>
      </c>
      <c r="O70" s="4">
        <f t="shared" si="3"/>
        <v>0.4225721784776903</v>
      </c>
    </row>
    <row r="71" spans="1:15">
      <c r="A71" s="15" t="s">
        <v>3</v>
      </c>
      <c r="B71" s="15" t="s">
        <v>53</v>
      </c>
      <c r="C71" s="6" t="s">
        <v>56</v>
      </c>
      <c r="D71" s="7">
        <v>2742</v>
      </c>
      <c r="E71" s="7">
        <v>2965</v>
      </c>
      <c r="F71" s="4">
        <f t="shared" si="2"/>
        <v>8.1327498176513496E-2</v>
      </c>
      <c r="J71" s="15" t="s">
        <v>3</v>
      </c>
      <c r="K71" s="15" t="s">
        <v>53</v>
      </c>
      <c r="L71" s="6" t="s">
        <v>154</v>
      </c>
      <c r="M71" s="7"/>
      <c r="N71" s="7">
        <v>6717</v>
      </c>
      <c r="O71" s="4"/>
    </row>
    <row r="72" spans="1:15">
      <c r="A72" s="15" t="s">
        <v>3</v>
      </c>
      <c r="B72" s="15" t="s">
        <v>53</v>
      </c>
      <c r="C72" s="6" t="s">
        <v>55</v>
      </c>
      <c r="D72" s="7">
        <v>28882</v>
      </c>
      <c r="E72" s="7">
        <v>114428</v>
      </c>
      <c r="F72" s="4">
        <f t="shared" si="2"/>
        <v>2.961913994875701</v>
      </c>
      <c r="J72" s="15" t="s">
        <v>3</v>
      </c>
      <c r="K72" s="15" t="s">
        <v>53</v>
      </c>
      <c r="L72" s="6" t="s">
        <v>175</v>
      </c>
      <c r="M72" s="7"/>
      <c r="N72" s="7">
        <v>53697</v>
      </c>
      <c r="O72" s="4"/>
    </row>
    <row r="73" spans="1:15">
      <c r="A73" s="15" t="s">
        <v>3</v>
      </c>
      <c r="B73" s="15" t="s">
        <v>53</v>
      </c>
      <c r="C73" s="6" t="s">
        <v>54</v>
      </c>
      <c r="D73" s="7">
        <v>1453508</v>
      </c>
      <c r="E73" s="7">
        <v>241783</v>
      </c>
      <c r="F73" s="4">
        <f t="shared" si="2"/>
        <v>-0.83365554231555661</v>
      </c>
      <c r="J73" s="15" t="s">
        <v>3</v>
      </c>
      <c r="K73" s="15" t="s">
        <v>53</v>
      </c>
      <c r="L73" s="6" t="s">
        <v>56</v>
      </c>
      <c r="M73" s="7">
        <v>3720</v>
      </c>
      <c r="N73" s="7">
        <v>2965</v>
      </c>
      <c r="O73" s="4">
        <f t="shared" si="3"/>
        <v>-0.20295698924731181</v>
      </c>
    </row>
    <row r="74" spans="1:15">
      <c r="A74" s="15" t="s">
        <v>3</v>
      </c>
      <c r="B74" s="15" t="s">
        <v>53</v>
      </c>
      <c r="C74" s="6" t="s">
        <v>176</v>
      </c>
      <c r="D74" s="7">
        <v>992</v>
      </c>
      <c r="E74" s="7"/>
      <c r="F74" s="4">
        <f t="shared" si="2"/>
        <v>-1</v>
      </c>
      <c r="J74" s="15" t="s">
        <v>3</v>
      </c>
      <c r="K74" s="15" t="s">
        <v>53</v>
      </c>
      <c r="L74" s="6" t="s">
        <v>55</v>
      </c>
      <c r="M74" s="7">
        <v>28990</v>
      </c>
      <c r="N74" s="7">
        <v>114428</v>
      </c>
      <c r="O74" s="4">
        <f t="shared" si="3"/>
        <v>2.9471541911003794</v>
      </c>
    </row>
    <row r="75" spans="1:15">
      <c r="A75" s="15" t="s">
        <v>3</v>
      </c>
      <c r="B75" s="15" t="s">
        <v>53</v>
      </c>
      <c r="C75" s="6" t="s">
        <v>52</v>
      </c>
      <c r="D75" s="7">
        <v>4888</v>
      </c>
      <c r="E75" s="7">
        <v>9276</v>
      </c>
      <c r="F75" s="4">
        <f t="shared" si="2"/>
        <v>0.89770867430441903</v>
      </c>
      <c r="J75" s="15" t="s">
        <v>3</v>
      </c>
      <c r="K75" s="15" t="s">
        <v>53</v>
      </c>
      <c r="L75" s="6" t="s">
        <v>54</v>
      </c>
      <c r="M75" s="7">
        <v>145246</v>
      </c>
      <c r="N75" s="7">
        <v>241783</v>
      </c>
      <c r="O75" s="4">
        <f t="shared" si="3"/>
        <v>0.66464480949561433</v>
      </c>
    </row>
    <row r="76" spans="1:15">
      <c r="A76" s="15" t="s">
        <v>3</v>
      </c>
      <c r="B76" s="15" t="s">
        <v>53</v>
      </c>
      <c r="C76" s="6" t="s">
        <v>153</v>
      </c>
      <c r="D76" s="7">
        <v>2534</v>
      </c>
      <c r="E76" s="7">
        <v>2692</v>
      </c>
      <c r="F76" s="4">
        <f t="shared" si="2"/>
        <v>6.2352012628255724E-2</v>
      </c>
      <c r="J76" s="15" t="s">
        <v>3</v>
      </c>
      <c r="K76" s="15" t="s">
        <v>53</v>
      </c>
      <c r="L76" s="6" t="s">
        <v>52</v>
      </c>
      <c r="M76" s="7">
        <v>51545</v>
      </c>
      <c r="N76" s="7">
        <v>9276</v>
      </c>
      <c r="O76" s="4">
        <f t="shared" si="3"/>
        <v>-0.82004074110000968</v>
      </c>
    </row>
    <row r="77" spans="1:15">
      <c r="A77" s="15" t="s">
        <v>3</v>
      </c>
      <c r="B77" s="15" t="s">
        <v>43</v>
      </c>
      <c r="C77" s="20" t="s">
        <v>0</v>
      </c>
      <c r="D77" s="19">
        <v>1990990</v>
      </c>
      <c r="E77" s="19">
        <v>3053437</v>
      </c>
      <c r="F77" s="4">
        <f t="shared" si="2"/>
        <v>0.53362749185078784</v>
      </c>
      <c r="J77" s="15" t="s">
        <v>3</v>
      </c>
      <c r="K77" s="15" t="s">
        <v>53</v>
      </c>
      <c r="L77" s="6" t="s">
        <v>153</v>
      </c>
      <c r="M77" s="7">
        <v>74304</v>
      </c>
      <c r="N77" s="7">
        <v>2692</v>
      </c>
      <c r="O77" s="4">
        <f t="shared" si="3"/>
        <v>-0.96377045650301463</v>
      </c>
    </row>
    <row r="78" spans="1:15">
      <c r="A78" s="15" t="s">
        <v>3</v>
      </c>
      <c r="B78" s="15" t="s">
        <v>43</v>
      </c>
      <c r="C78" s="6" t="s">
        <v>152</v>
      </c>
      <c r="D78" s="7">
        <v>25739</v>
      </c>
      <c r="E78" s="7">
        <v>1116</v>
      </c>
      <c r="F78" s="4">
        <f t="shared" si="2"/>
        <v>-0.956641672170636</v>
      </c>
      <c r="J78" s="15" t="s">
        <v>3</v>
      </c>
      <c r="K78" s="15" t="s">
        <v>43</v>
      </c>
      <c r="L78" s="10" t="s">
        <v>0</v>
      </c>
      <c r="M78" s="9">
        <v>1542580</v>
      </c>
      <c r="N78" s="9">
        <v>3053437</v>
      </c>
      <c r="O78" s="4">
        <f t="shared" si="3"/>
        <v>0.97943510223132679</v>
      </c>
    </row>
    <row r="79" spans="1:15">
      <c r="A79" s="15" t="s">
        <v>3</v>
      </c>
      <c r="B79" s="15" t="s">
        <v>43</v>
      </c>
      <c r="C79" s="6" t="s">
        <v>151</v>
      </c>
      <c r="D79" s="7">
        <v>344462</v>
      </c>
      <c r="E79" s="7"/>
      <c r="F79" s="4">
        <f t="shared" si="2"/>
        <v>-1</v>
      </c>
      <c r="J79" s="15" t="s">
        <v>3</v>
      </c>
      <c r="K79" s="15" t="s">
        <v>43</v>
      </c>
      <c r="L79" s="6" t="s">
        <v>152</v>
      </c>
      <c r="M79" s="7">
        <v>38983</v>
      </c>
      <c r="N79" s="7">
        <v>1116</v>
      </c>
      <c r="O79" s="4">
        <f t="shared" si="3"/>
        <v>-0.971372136572352</v>
      </c>
    </row>
    <row r="80" spans="1:15">
      <c r="A80" s="15" t="s">
        <v>3</v>
      </c>
      <c r="B80" s="15" t="s">
        <v>43</v>
      </c>
      <c r="C80" s="6" t="s">
        <v>150</v>
      </c>
      <c r="D80" s="7">
        <v>9723</v>
      </c>
      <c r="E80" s="7">
        <v>54109</v>
      </c>
      <c r="F80" s="4">
        <f t="shared" si="2"/>
        <v>4.5650519387020463</v>
      </c>
      <c r="J80" s="15" t="s">
        <v>3</v>
      </c>
      <c r="K80" s="15" t="s">
        <v>43</v>
      </c>
      <c r="L80" s="6" t="s">
        <v>51</v>
      </c>
      <c r="M80" s="7">
        <v>16599</v>
      </c>
      <c r="N80" s="7"/>
      <c r="O80" s="4">
        <f t="shared" si="3"/>
        <v>-1</v>
      </c>
    </row>
    <row r="81" spans="1:15">
      <c r="A81" s="15" t="s">
        <v>3</v>
      </c>
      <c r="B81" s="15" t="s">
        <v>43</v>
      </c>
      <c r="C81" s="6" t="s">
        <v>50</v>
      </c>
      <c r="D81" s="7">
        <v>16608</v>
      </c>
      <c r="E81" s="7">
        <v>20213</v>
      </c>
      <c r="F81" s="4">
        <f t="shared" si="2"/>
        <v>0.21706406551059731</v>
      </c>
      <c r="J81" s="15" t="s">
        <v>3</v>
      </c>
      <c r="K81" s="15" t="s">
        <v>43</v>
      </c>
      <c r="L81" s="6" t="s">
        <v>150</v>
      </c>
      <c r="M81" s="7">
        <v>23808</v>
      </c>
      <c r="N81" s="7">
        <v>54109</v>
      </c>
      <c r="O81" s="4">
        <f t="shared" si="3"/>
        <v>1.2727234543010753</v>
      </c>
    </row>
    <row r="82" spans="1:15">
      <c r="A82" s="15" t="s">
        <v>3</v>
      </c>
      <c r="B82" s="15" t="s">
        <v>43</v>
      </c>
      <c r="C82" s="6" t="s">
        <v>149</v>
      </c>
      <c r="D82" s="7">
        <v>2274</v>
      </c>
      <c r="E82" s="7">
        <v>4502</v>
      </c>
      <c r="F82" s="4">
        <f t="shared" si="2"/>
        <v>0.97977132805628853</v>
      </c>
      <c r="J82" s="15" t="s">
        <v>3</v>
      </c>
      <c r="K82" s="15" t="s">
        <v>43</v>
      </c>
      <c r="L82" s="6" t="s">
        <v>50</v>
      </c>
      <c r="M82" s="7">
        <v>117569</v>
      </c>
      <c r="N82" s="7">
        <v>20213</v>
      </c>
      <c r="O82" s="4">
        <f t="shared" si="3"/>
        <v>-0.82807542804650891</v>
      </c>
    </row>
    <row r="83" spans="1:15">
      <c r="A83" s="15" t="s">
        <v>3</v>
      </c>
      <c r="B83" s="15" t="s">
        <v>43</v>
      </c>
      <c r="C83" s="6" t="s">
        <v>49</v>
      </c>
      <c r="D83" s="7">
        <v>497749</v>
      </c>
      <c r="E83" s="7">
        <v>823555</v>
      </c>
      <c r="F83" s="4">
        <f t="shared" si="2"/>
        <v>0.65455882382485953</v>
      </c>
      <c r="J83" s="15" t="s">
        <v>3</v>
      </c>
      <c r="K83" s="15" t="s">
        <v>43</v>
      </c>
      <c r="L83" s="6" t="s">
        <v>149</v>
      </c>
      <c r="M83" s="7"/>
      <c r="N83" s="7">
        <v>4502</v>
      </c>
      <c r="O83" s="4"/>
    </row>
    <row r="84" spans="1:15">
      <c r="A84" s="15" t="s">
        <v>3</v>
      </c>
      <c r="B84" s="15" t="s">
        <v>43</v>
      </c>
      <c r="C84" s="6" t="s">
        <v>48</v>
      </c>
      <c r="D84" s="7">
        <v>63500</v>
      </c>
      <c r="E84" s="7">
        <v>1479</v>
      </c>
      <c r="F84" s="4">
        <f t="shared" si="2"/>
        <v>-0.97670866141732282</v>
      </c>
      <c r="J84" s="15" t="s">
        <v>3</v>
      </c>
      <c r="K84" s="15" t="s">
        <v>43</v>
      </c>
      <c r="L84" s="6" t="s">
        <v>49</v>
      </c>
      <c r="M84" s="7">
        <v>876920</v>
      </c>
      <c r="N84" s="7">
        <v>823555</v>
      </c>
      <c r="O84" s="4">
        <f t="shared" si="3"/>
        <v>-6.085503808785294E-2</v>
      </c>
    </row>
    <row r="85" spans="1:15">
      <c r="A85" s="15" t="s">
        <v>3</v>
      </c>
      <c r="B85" s="15" t="s">
        <v>43</v>
      </c>
      <c r="C85" s="6" t="s">
        <v>47</v>
      </c>
      <c r="D85" s="7">
        <v>567087</v>
      </c>
      <c r="E85" s="7">
        <v>467749</v>
      </c>
      <c r="F85" s="4">
        <f t="shared" si="2"/>
        <v>-0.17517241622537635</v>
      </c>
      <c r="J85" s="15" t="s">
        <v>3</v>
      </c>
      <c r="K85" s="15" t="s">
        <v>43</v>
      </c>
      <c r="L85" s="6" t="s">
        <v>48</v>
      </c>
      <c r="M85" s="7"/>
      <c r="N85" s="7">
        <v>1479</v>
      </c>
      <c r="O85" s="4"/>
    </row>
    <row r="86" spans="1:15">
      <c r="A86" s="15" t="s">
        <v>3</v>
      </c>
      <c r="B86" s="15" t="s">
        <v>43</v>
      </c>
      <c r="C86" s="6" t="s">
        <v>46</v>
      </c>
      <c r="D86" s="7"/>
      <c r="E86" s="7">
        <v>1100611</v>
      </c>
      <c r="F86" s="4"/>
      <c r="J86" s="15" t="s">
        <v>3</v>
      </c>
      <c r="K86" s="15" t="s">
        <v>43</v>
      </c>
      <c r="L86" s="6" t="s">
        <v>47</v>
      </c>
      <c r="M86" s="7">
        <v>272904</v>
      </c>
      <c r="N86" s="7">
        <v>467749</v>
      </c>
      <c r="O86" s="4">
        <f t="shared" si="3"/>
        <v>0.71396901474511187</v>
      </c>
    </row>
    <row r="87" spans="1:15">
      <c r="A87" s="15" t="s">
        <v>3</v>
      </c>
      <c r="B87" s="15" t="s">
        <v>43</v>
      </c>
      <c r="C87" s="6" t="s">
        <v>148</v>
      </c>
      <c r="D87" s="7">
        <v>34382</v>
      </c>
      <c r="E87" s="7">
        <v>25632</v>
      </c>
      <c r="F87" s="4">
        <f t="shared" si="2"/>
        <v>-0.25449363038799372</v>
      </c>
      <c r="J87" s="15" t="s">
        <v>3</v>
      </c>
      <c r="K87" s="15" t="s">
        <v>43</v>
      </c>
      <c r="L87" s="6" t="s">
        <v>46</v>
      </c>
      <c r="M87" s="7">
        <v>4524</v>
      </c>
      <c r="N87" s="7">
        <v>1100611</v>
      </c>
      <c r="O87" s="4">
        <f t="shared" si="3"/>
        <v>242.28271441202475</v>
      </c>
    </row>
    <row r="88" spans="1:15">
      <c r="A88" s="15" t="s">
        <v>3</v>
      </c>
      <c r="B88" s="15" t="s">
        <v>43</v>
      </c>
      <c r="C88" s="6" t="s">
        <v>177</v>
      </c>
      <c r="D88" s="7"/>
      <c r="E88" s="7">
        <v>34889</v>
      </c>
      <c r="F88" s="4"/>
      <c r="J88" s="15" t="s">
        <v>3</v>
      </c>
      <c r="K88" s="15" t="s">
        <v>43</v>
      </c>
      <c r="L88" s="6" t="s">
        <v>148</v>
      </c>
      <c r="M88" s="7"/>
      <c r="N88" s="7">
        <v>25632</v>
      </c>
      <c r="O88" s="4"/>
    </row>
    <row r="89" spans="1:15">
      <c r="A89" s="15" t="s">
        <v>3</v>
      </c>
      <c r="B89" s="15" t="s">
        <v>43</v>
      </c>
      <c r="C89" s="6" t="s">
        <v>45</v>
      </c>
      <c r="D89" s="7">
        <v>20213</v>
      </c>
      <c r="E89" s="7">
        <v>132281</v>
      </c>
      <c r="F89" s="4">
        <f t="shared" si="2"/>
        <v>5.5443526443378026</v>
      </c>
      <c r="J89" s="15" t="s">
        <v>3</v>
      </c>
      <c r="K89" s="15" t="s">
        <v>43</v>
      </c>
      <c r="L89" s="6" t="s">
        <v>177</v>
      </c>
      <c r="M89" s="7"/>
      <c r="N89" s="7">
        <v>34889</v>
      </c>
      <c r="O89" s="4"/>
    </row>
    <row r="90" spans="1:15">
      <c r="A90" s="15" t="s">
        <v>3</v>
      </c>
      <c r="B90" s="15" t="s">
        <v>43</v>
      </c>
      <c r="C90" s="6" t="s">
        <v>147</v>
      </c>
      <c r="D90" s="7">
        <v>91828</v>
      </c>
      <c r="E90" s="7">
        <v>237635</v>
      </c>
      <c r="F90" s="4">
        <f t="shared" si="2"/>
        <v>1.5878272422354838</v>
      </c>
      <c r="J90" s="15" t="s">
        <v>3</v>
      </c>
      <c r="K90" s="15" t="s">
        <v>43</v>
      </c>
      <c r="L90" s="6" t="s">
        <v>45</v>
      </c>
      <c r="M90" s="7">
        <v>26261</v>
      </c>
      <c r="N90" s="7">
        <v>132281</v>
      </c>
      <c r="O90" s="4">
        <f t="shared" si="3"/>
        <v>4.0371653783176571</v>
      </c>
    </row>
    <row r="91" spans="1:15">
      <c r="A91" s="15" t="s">
        <v>3</v>
      </c>
      <c r="B91" s="15" t="s">
        <v>43</v>
      </c>
      <c r="C91" s="6" t="s">
        <v>146</v>
      </c>
      <c r="D91" s="7"/>
      <c r="E91" s="7">
        <v>2046</v>
      </c>
      <c r="F91" s="4"/>
      <c r="J91" s="15" t="s">
        <v>3</v>
      </c>
      <c r="K91" s="15" t="s">
        <v>43</v>
      </c>
      <c r="L91" s="6" t="s">
        <v>147</v>
      </c>
      <c r="M91" s="7">
        <v>51044</v>
      </c>
      <c r="N91" s="7">
        <v>237635</v>
      </c>
      <c r="O91" s="4">
        <f t="shared" si="3"/>
        <v>3.6554932998981271</v>
      </c>
    </row>
    <row r="92" spans="1:15">
      <c r="A92" s="15" t="s">
        <v>3</v>
      </c>
      <c r="B92" s="15" t="s">
        <v>43</v>
      </c>
      <c r="C92" s="6" t="s">
        <v>145</v>
      </c>
      <c r="D92" s="7"/>
      <c r="E92" s="7">
        <v>8108</v>
      </c>
      <c r="F92" s="4"/>
      <c r="J92" s="15" t="s">
        <v>3</v>
      </c>
      <c r="K92" s="15" t="s">
        <v>43</v>
      </c>
      <c r="L92" s="6" t="s">
        <v>146</v>
      </c>
      <c r="M92" s="7">
        <v>12463</v>
      </c>
      <c r="N92" s="7">
        <v>2046</v>
      </c>
      <c r="O92" s="4">
        <f t="shared" si="3"/>
        <v>-0.83583406884377753</v>
      </c>
    </row>
    <row r="93" spans="1:15">
      <c r="A93" s="15" t="s">
        <v>3</v>
      </c>
      <c r="B93" s="15" t="s">
        <v>43</v>
      </c>
      <c r="C93" s="6" t="s">
        <v>178</v>
      </c>
      <c r="D93" s="7"/>
      <c r="E93" s="7">
        <v>5384</v>
      </c>
      <c r="F93" s="4"/>
      <c r="J93" s="15" t="s">
        <v>3</v>
      </c>
      <c r="K93" s="15" t="s">
        <v>43</v>
      </c>
      <c r="L93" s="6" t="s">
        <v>145</v>
      </c>
      <c r="M93" s="7"/>
      <c r="N93" s="7">
        <v>8108</v>
      </c>
      <c r="O93" s="4"/>
    </row>
    <row r="94" spans="1:15">
      <c r="A94" s="15" t="s">
        <v>3</v>
      </c>
      <c r="B94" s="15" t="s">
        <v>43</v>
      </c>
      <c r="C94" s="6" t="s">
        <v>144</v>
      </c>
      <c r="D94" s="7">
        <v>68743</v>
      </c>
      <c r="E94" s="7">
        <v>3158</v>
      </c>
      <c r="F94" s="4">
        <f t="shared" si="2"/>
        <v>-0.95406077709730441</v>
      </c>
      <c r="J94" s="15" t="s">
        <v>3</v>
      </c>
      <c r="K94" s="15" t="s">
        <v>43</v>
      </c>
      <c r="L94" s="6" t="s">
        <v>178</v>
      </c>
      <c r="M94" s="7"/>
      <c r="N94" s="7">
        <v>5384</v>
      </c>
      <c r="O94" s="4"/>
    </row>
    <row r="95" spans="1:15">
      <c r="A95" s="15" t="s">
        <v>3</v>
      </c>
      <c r="B95" s="15" t="s">
        <v>43</v>
      </c>
      <c r="C95" s="6" t="s">
        <v>143</v>
      </c>
      <c r="D95" s="7">
        <v>23964</v>
      </c>
      <c r="E95" s="7">
        <v>4610</v>
      </c>
      <c r="F95" s="4">
        <f t="shared" si="2"/>
        <v>-0.80762810882991154</v>
      </c>
      <c r="J95" s="15" t="s">
        <v>3</v>
      </c>
      <c r="K95" s="15" t="s">
        <v>43</v>
      </c>
      <c r="L95" s="6" t="s">
        <v>144</v>
      </c>
      <c r="M95" s="7">
        <v>11819</v>
      </c>
      <c r="N95" s="7">
        <v>3158</v>
      </c>
      <c r="O95" s="4">
        <f t="shared" si="3"/>
        <v>-0.7328031136305948</v>
      </c>
    </row>
    <row r="96" spans="1:15">
      <c r="A96" s="15" t="s">
        <v>3</v>
      </c>
      <c r="B96" s="15" t="s">
        <v>43</v>
      </c>
      <c r="C96" s="6" t="s">
        <v>44</v>
      </c>
      <c r="D96" s="7">
        <v>26330</v>
      </c>
      <c r="E96" s="7">
        <v>17909</v>
      </c>
      <c r="F96" s="4">
        <f t="shared" si="2"/>
        <v>-0.31982529434105583</v>
      </c>
      <c r="J96" s="15" t="s">
        <v>3</v>
      </c>
      <c r="K96" s="15" t="s">
        <v>43</v>
      </c>
      <c r="L96" s="6" t="s">
        <v>143</v>
      </c>
      <c r="M96" s="7">
        <v>30843</v>
      </c>
      <c r="N96" s="7">
        <v>4610</v>
      </c>
      <c r="O96" s="4">
        <f t="shared" si="3"/>
        <v>-0.85053334630224042</v>
      </c>
    </row>
    <row r="97" spans="1:15">
      <c r="A97" s="15" t="s">
        <v>3</v>
      </c>
      <c r="B97" s="15" t="s">
        <v>43</v>
      </c>
      <c r="C97" s="6" t="s">
        <v>179</v>
      </c>
      <c r="D97" s="7">
        <v>1133</v>
      </c>
      <c r="E97" s="7">
        <v>2400</v>
      </c>
      <c r="F97" s="4">
        <f t="shared" si="2"/>
        <v>1.1182700794351279</v>
      </c>
      <c r="J97" s="15" t="s">
        <v>3</v>
      </c>
      <c r="K97" s="15" t="s">
        <v>43</v>
      </c>
      <c r="L97" s="6" t="s">
        <v>44</v>
      </c>
      <c r="M97" s="7">
        <v>19632</v>
      </c>
      <c r="N97" s="7">
        <v>17909</v>
      </c>
      <c r="O97" s="4">
        <f t="shared" si="3"/>
        <v>-8.7764873675631627E-2</v>
      </c>
    </row>
    <row r="98" spans="1:15">
      <c r="A98" s="15" t="s">
        <v>3</v>
      </c>
      <c r="B98" s="15" t="s">
        <v>43</v>
      </c>
      <c r="C98" s="6" t="s">
        <v>141</v>
      </c>
      <c r="D98" s="7">
        <v>2261</v>
      </c>
      <c r="E98" s="7">
        <v>9607</v>
      </c>
      <c r="F98" s="4">
        <f t="shared" si="2"/>
        <v>3.2490048651039363</v>
      </c>
      <c r="J98" s="15" t="s">
        <v>3</v>
      </c>
      <c r="K98" s="15" t="s">
        <v>43</v>
      </c>
      <c r="L98" s="6" t="s">
        <v>142</v>
      </c>
      <c r="M98" s="7">
        <v>1693</v>
      </c>
      <c r="N98" s="7"/>
      <c r="O98" s="4">
        <f t="shared" si="3"/>
        <v>-1</v>
      </c>
    </row>
    <row r="99" spans="1:15">
      <c r="A99" s="15" t="s">
        <v>3</v>
      </c>
      <c r="B99" s="15" t="s">
        <v>43</v>
      </c>
      <c r="C99" s="6" t="s">
        <v>140</v>
      </c>
      <c r="D99" s="7">
        <v>151298</v>
      </c>
      <c r="E99" s="7">
        <v>18351</v>
      </c>
      <c r="F99" s="4">
        <f t="shared" si="2"/>
        <v>-0.87870956655078059</v>
      </c>
      <c r="J99" s="15" t="s">
        <v>3</v>
      </c>
      <c r="K99" s="15" t="s">
        <v>43</v>
      </c>
      <c r="L99" s="6" t="s">
        <v>179</v>
      </c>
      <c r="M99" s="7"/>
      <c r="N99" s="7">
        <v>2400</v>
      </c>
      <c r="O99" s="4"/>
    </row>
    <row r="100" spans="1:15">
      <c r="A100" s="15" t="s">
        <v>3</v>
      </c>
      <c r="B100" s="15" t="s">
        <v>43</v>
      </c>
      <c r="C100" s="6" t="s">
        <v>42</v>
      </c>
      <c r="D100" s="7">
        <v>16967</v>
      </c>
      <c r="E100" s="7">
        <v>8378</v>
      </c>
      <c r="F100" s="4">
        <f t="shared" si="2"/>
        <v>-0.50621795249602164</v>
      </c>
      <c r="J100" s="15" t="s">
        <v>3</v>
      </c>
      <c r="K100" s="15" t="s">
        <v>43</v>
      </c>
      <c r="L100" s="6" t="s">
        <v>141</v>
      </c>
      <c r="M100" s="7"/>
      <c r="N100" s="7">
        <v>9607</v>
      </c>
      <c r="O100" s="4"/>
    </row>
    <row r="101" spans="1:15">
      <c r="A101" s="15" t="s">
        <v>3</v>
      </c>
      <c r="B101" s="15" t="s">
        <v>43</v>
      </c>
      <c r="C101" s="6" t="s">
        <v>180</v>
      </c>
      <c r="D101" s="7"/>
      <c r="E101" s="7">
        <v>4829</v>
      </c>
      <c r="F101" s="4"/>
      <c r="J101" s="15" t="s">
        <v>3</v>
      </c>
      <c r="K101" s="15" t="s">
        <v>43</v>
      </c>
      <c r="L101" s="6" t="s">
        <v>140</v>
      </c>
      <c r="M101" s="7">
        <v>4461</v>
      </c>
      <c r="N101" s="7">
        <v>18351</v>
      </c>
      <c r="O101" s="4">
        <f t="shared" si="3"/>
        <v>3.113651647612643</v>
      </c>
    </row>
    <row r="102" spans="1:15">
      <c r="A102" s="15" t="s">
        <v>3</v>
      </c>
      <c r="B102" s="15" t="s">
        <v>43</v>
      </c>
      <c r="C102" s="6" t="s">
        <v>139</v>
      </c>
      <c r="D102" s="7"/>
      <c r="E102" s="7">
        <v>64886</v>
      </c>
      <c r="F102" s="4"/>
      <c r="J102" s="15" t="s">
        <v>3</v>
      </c>
      <c r="K102" s="15" t="s">
        <v>43</v>
      </c>
      <c r="L102" s="6" t="s">
        <v>42</v>
      </c>
      <c r="M102" s="7">
        <v>33057</v>
      </c>
      <c r="N102" s="7">
        <v>8378</v>
      </c>
      <c r="O102" s="4">
        <f t="shared" si="3"/>
        <v>-0.74655897389357773</v>
      </c>
    </row>
    <row r="103" spans="1:15">
      <c r="A103" s="15" t="s">
        <v>3</v>
      </c>
      <c r="B103" s="15" t="s">
        <v>43</v>
      </c>
      <c r="C103" s="6" t="s">
        <v>138</v>
      </c>
      <c r="D103" s="7">
        <v>26729</v>
      </c>
      <c r="E103" s="7"/>
      <c r="F103" s="4">
        <f t="shared" si="2"/>
        <v>-1</v>
      </c>
      <c r="J103" s="15" t="s">
        <v>3</v>
      </c>
      <c r="K103" s="15" t="s">
        <v>43</v>
      </c>
      <c r="L103" s="6" t="s">
        <v>180</v>
      </c>
      <c r="M103" s="7"/>
      <c r="N103" s="7">
        <v>4829</v>
      </c>
      <c r="O103" s="4"/>
    </row>
    <row r="104" spans="1:15">
      <c r="A104" s="15" t="s">
        <v>3</v>
      </c>
      <c r="B104" s="15" t="s">
        <v>26</v>
      </c>
      <c r="C104" s="20" t="s">
        <v>0</v>
      </c>
      <c r="D104" s="19">
        <v>16631572</v>
      </c>
      <c r="E104" s="19">
        <v>18875129</v>
      </c>
      <c r="F104" s="4">
        <f t="shared" si="2"/>
        <v>0.13489747090653847</v>
      </c>
      <c r="J104" s="15" t="s">
        <v>3</v>
      </c>
      <c r="K104" s="15" t="s">
        <v>43</v>
      </c>
      <c r="L104" s="6" t="s">
        <v>139</v>
      </c>
      <c r="M104" s="7"/>
      <c r="N104" s="7">
        <v>64886</v>
      </c>
      <c r="O104" s="4"/>
    </row>
    <row r="105" spans="1:15">
      <c r="A105" s="15" t="s">
        <v>3</v>
      </c>
      <c r="B105" s="15" t="s">
        <v>26</v>
      </c>
      <c r="C105" s="6" t="s">
        <v>137</v>
      </c>
      <c r="D105" s="7">
        <v>16262</v>
      </c>
      <c r="E105" s="7">
        <v>11836</v>
      </c>
      <c r="F105" s="4">
        <f t="shared" si="2"/>
        <v>-0.27216824498831632</v>
      </c>
      <c r="J105" s="15" t="s">
        <v>3</v>
      </c>
      <c r="K105" s="15" t="s">
        <v>26</v>
      </c>
      <c r="L105" s="10" t="s">
        <v>0</v>
      </c>
      <c r="M105" s="9">
        <v>15312211</v>
      </c>
      <c r="N105" s="9">
        <v>18875129</v>
      </c>
      <c r="O105" s="4">
        <f t="shared" si="3"/>
        <v>0.23268475075219378</v>
      </c>
    </row>
    <row r="106" spans="1:15">
      <c r="A106" s="15" t="s">
        <v>3</v>
      </c>
      <c r="B106" s="15" t="s">
        <v>26</v>
      </c>
      <c r="C106" s="6" t="s">
        <v>41</v>
      </c>
      <c r="D106" s="7">
        <v>1363730</v>
      </c>
      <c r="E106" s="7">
        <v>239767</v>
      </c>
      <c r="F106" s="4">
        <f t="shared" si="2"/>
        <v>-0.82418293943815857</v>
      </c>
      <c r="J106" s="15" t="s">
        <v>3</v>
      </c>
      <c r="K106" s="15" t="s">
        <v>26</v>
      </c>
      <c r="L106" s="6" t="s">
        <v>137</v>
      </c>
      <c r="M106" s="7"/>
      <c r="N106" s="7">
        <v>11836</v>
      </c>
      <c r="O106" s="4"/>
    </row>
    <row r="107" spans="1:15">
      <c r="A107" s="15" t="s">
        <v>3</v>
      </c>
      <c r="B107" s="15" t="s">
        <v>26</v>
      </c>
      <c r="C107" s="6" t="s">
        <v>40</v>
      </c>
      <c r="D107" s="7">
        <v>228092</v>
      </c>
      <c r="E107" s="7">
        <v>173652</v>
      </c>
      <c r="F107" s="4">
        <f t="shared" si="2"/>
        <v>-0.23867562211739124</v>
      </c>
      <c r="J107" s="15" t="s">
        <v>3</v>
      </c>
      <c r="K107" s="15" t="s">
        <v>26</v>
      </c>
      <c r="L107" s="6" t="s">
        <v>41</v>
      </c>
      <c r="M107" s="7">
        <v>100656</v>
      </c>
      <c r="N107" s="7">
        <v>239767</v>
      </c>
      <c r="O107" s="4">
        <f t="shared" si="3"/>
        <v>1.3820437927197584</v>
      </c>
    </row>
    <row r="108" spans="1:15">
      <c r="A108" s="15" t="s">
        <v>3</v>
      </c>
      <c r="B108" s="15" t="s">
        <v>26</v>
      </c>
      <c r="C108" s="6" t="s">
        <v>38</v>
      </c>
      <c r="D108" s="7">
        <v>412800</v>
      </c>
      <c r="E108" s="7">
        <v>843859</v>
      </c>
      <c r="F108" s="4">
        <f t="shared" si="2"/>
        <v>1.0442320736434108</v>
      </c>
      <c r="J108" s="15" t="s">
        <v>3</v>
      </c>
      <c r="K108" s="15" t="s">
        <v>26</v>
      </c>
      <c r="L108" s="6" t="s">
        <v>40</v>
      </c>
      <c r="M108" s="7">
        <v>77922</v>
      </c>
      <c r="N108" s="7">
        <v>173652</v>
      </c>
      <c r="O108" s="4">
        <f t="shared" si="3"/>
        <v>1.2285362285362285</v>
      </c>
    </row>
    <row r="109" spans="1:15">
      <c r="A109" s="15" t="s">
        <v>3</v>
      </c>
      <c r="B109" s="15" t="s">
        <v>26</v>
      </c>
      <c r="C109" s="6" t="s">
        <v>37</v>
      </c>
      <c r="D109" s="7">
        <v>681054</v>
      </c>
      <c r="E109" s="7">
        <v>357349</v>
      </c>
      <c r="F109" s="4">
        <f t="shared" si="2"/>
        <v>-0.47530004962895744</v>
      </c>
      <c r="J109" s="15" t="s">
        <v>3</v>
      </c>
      <c r="K109" s="15" t="s">
        <v>26</v>
      </c>
      <c r="L109" s="6" t="s">
        <v>39</v>
      </c>
      <c r="M109" s="7">
        <v>27647</v>
      </c>
      <c r="N109" s="7"/>
      <c r="O109" s="4">
        <f t="shared" si="3"/>
        <v>-1</v>
      </c>
    </row>
    <row r="110" spans="1:15">
      <c r="A110" s="15" t="s">
        <v>3</v>
      </c>
      <c r="B110" s="15" t="s">
        <v>26</v>
      </c>
      <c r="C110" s="6" t="s">
        <v>36</v>
      </c>
      <c r="D110" s="7">
        <v>514190</v>
      </c>
      <c r="E110" s="7">
        <v>253573</v>
      </c>
      <c r="F110" s="4">
        <f t="shared" si="2"/>
        <v>-0.50684960812151147</v>
      </c>
      <c r="J110" s="15" t="s">
        <v>3</v>
      </c>
      <c r="K110" s="15" t="s">
        <v>26</v>
      </c>
      <c r="L110" s="6" t="s">
        <v>38</v>
      </c>
      <c r="M110" s="7">
        <v>720330</v>
      </c>
      <c r="N110" s="7">
        <v>843859</v>
      </c>
      <c r="O110" s="4">
        <f t="shared" si="3"/>
        <v>0.17148945622145406</v>
      </c>
    </row>
    <row r="111" spans="1:15">
      <c r="A111" s="15" t="s">
        <v>3</v>
      </c>
      <c r="B111" s="15" t="s">
        <v>26</v>
      </c>
      <c r="C111" s="6" t="s">
        <v>35</v>
      </c>
      <c r="D111" s="7">
        <v>292158</v>
      </c>
      <c r="E111" s="7">
        <v>90071</v>
      </c>
      <c r="F111" s="4">
        <f t="shared" si="2"/>
        <v>-0.69170448866709111</v>
      </c>
      <c r="J111" s="15" t="s">
        <v>3</v>
      </c>
      <c r="K111" s="15" t="s">
        <v>26</v>
      </c>
      <c r="L111" s="6" t="s">
        <v>37</v>
      </c>
      <c r="M111" s="7">
        <v>198915</v>
      </c>
      <c r="N111" s="7">
        <v>357349</v>
      </c>
      <c r="O111" s="4">
        <f t="shared" si="3"/>
        <v>0.79649096347686199</v>
      </c>
    </row>
    <row r="112" spans="1:15">
      <c r="A112" s="15" t="s">
        <v>3</v>
      </c>
      <c r="B112" s="15" t="s">
        <v>26</v>
      </c>
      <c r="C112" s="6" t="s">
        <v>34</v>
      </c>
      <c r="D112" s="7">
        <v>128093</v>
      </c>
      <c r="E112" s="7">
        <v>52425</v>
      </c>
      <c r="F112" s="4">
        <f t="shared" si="2"/>
        <v>-0.5907270498778231</v>
      </c>
      <c r="J112" s="15" t="s">
        <v>3</v>
      </c>
      <c r="K112" s="15" t="s">
        <v>26</v>
      </c>
      <c r="L112" s="6" t="s">
        <v>36</v>
      </c>
      <c r="M112" s="7">
        <v>158317</v>
      </c>
      <c r="N112" s="7">
        <v>253573</v>
      </c>
      <c r="O112" s="4">
        <f t="shared" si="3"/>
        <v>0.6016789100349299</v>
      </c>
    </row>
    <row r="113" spans="1:15">
      <c r="A113" s="15" t="s">
        <v>3</v>
      </c>
      <c r="B113" s="15" t="s">
        <v>26</v>
      </c>
      <c r="C113" s="6" t="s">
        <v>33</v>
      </c>
      <c r="D113" s="7">
        <v>112464</v>
      </c>
      <c r="E113" s="7">
        <v>968565</v>
      </c>
      <c r="F113" s="4">
        <f t="shared" si="2"/>
        <v>7.6122225778915924</v>
      </c>
      <c r="J113" s="15" t="s">
        <v>3</v>
      </c>
      <c r="K113" s="15" t="s">
        <v>26</v>
      </c>
      <c r="L113" s="6" t="s">
        <v>35</v>
      </c>
      <c r="M113" s="7">
        <v>157972</v>
      </c>
      <c r="N113" s="7">
        <v>90071</v>
      </c>
      <c r="O113" s="4">
        <f t="shared" si="3"/>
        <v>-0.42982933684450408</v>
      </c>
    </row>
    <row r="114" spans="1:15">
      <c r="A114" s="15" t="s">
        <v>3</v>
      </c>
      <c r="B114" s="15" t="s">
        <v>26</v>
      </c>
      <c r="C114" s="6" t="s">
        <v>32</v>
      </c>
      <c r="D114" s="7">
        <v>68277</v>
      </c>
      <c r="E114" s="7">
        <v>129896</v>
      </c>
      <c r="F114" s="4">
        <f t="shared" si="2"/>
        <v>0.90248546362611126</v>
      </c>
      <c r="J114" s="15" t="s">
        <v>3</v>
      </c>
      <c r="K114" s="15" t="s">
        <v>26</v>
      </c>
      <c r="L114" s="6" t="s">
        <v>34</v>
      </c>
      <c r="M114" s="7">
        <v>160585</v>
      </c>
      <c r="N114" s="7">
        <v>52425</v>
      </c>
      <c r="O114" s="4">
        <f t="shared" si="3"/>
        <v>-0.67353737895818411</v>
      </c>
    </row>
    <row r="115" spans="1:15">
      <c r="A115" s="15" t="s">
        <v>3</v>
      </c>
      <c r="B115" s="15" t="s">
        <v>26</v>
      </c>
      <c r="C115" s="6" t="s">
        <v>31</v>
      </c>
      <c r="D115" s="7">
        <v>670412</v>
      </c>
      <c r="E115" s="7">
        <v>1633577</v>
      </c>
      <c r="F115" s="4">
        <f t="shared" si="2"/>
        <v>1.4366762528117039</v>
      </c>
      <c r="J115" s="15" t="s">
        <v>3</v>
      </c>
      <c r="K115" s="15" t="s">
        <v>26</v>
      </c>
      <c r="L115" s="6" t="s">
        <v>33</v>
      </c>
      <c r="M115" s="7">
        <v>36518</v>
      </c>
      <c r="N115" s="7">
        <v>968565</v>
      </c>
      <c r="O115" s="4">
        <f t="shared" si="3"/>
        <v>25.5229475874911</v>
      </c>
    </row>
    <row r="116" spans="1:15">
      <c r="A116" s="15" t="s">
        <v>3</v>
      </c>
      <c r="B116" s="15" t="s">
        <v>26</v>
      </c>
      <c r="C116" s="6" t="s">
        <v>30</v>
      </c>
      <c r="D116" s="7">
        <v>1538677</v>
      </c>
      <c r="E116" s="7">
        <v>1138108</v>
      </c>
      <c r="F116" s="4">
        <f t="shared" si="2"/>
        <v>-0.2603333903086873</v>
      </c>
      <c r="J116" s="15" t="s">
        <v>3</v>
      </c>
      <c r="K116" s="15" t="s">
        <v>26</v>
      </c>
      <c r="L116" s="6" t="s">
        <v>32</v>
      </c>
      <c r="M116" s="7">
        <v>71469</v>
      </c>
      <c r="N116" s="7">
        <v>129896</v>
      </c>
      <c r="O116" s="4">
        <f t="shared" si="3"/>
        <v>0.81751528634792703</v>
      </c>
    </row>
    <row r="117" spans="1:15">
      <c r="A117" s="15" t="s">
        <v>3</v>
      </c>
      <c r="B117" s="15" t="s">
        <v>26</v>
      </c>
      <c r="C117" s="6" t="s">
        <v>29</v>
      </c>
      <c r="D117" s="7">
        <v>3649618</v>
      </c>
      <c r="E117" s="7">
        <v>1504270</v>
      </c>
      <c r="F117" s="4">
        <f t="shared" si="2"/>
        <v>-0.58782809598155206</v>
      </c>
      <c r="J117" s="15" t="s">
        <v>3</v>
      </c>
      <c r="K117" s="15" t="s">
        <v>26</v>
      </c>
      <c r="L117" s="6" t="s">
        <v>31</v>
      </c>
      <c r="M117" s="7">
        <v>134853</v>
      </c>
      <c r="N117" s="7">
        <v>1633577</v>
      </c>
      <c r="O117" s="4">
        <f t="shared" si="3"/>
        <v>11.113760910027956</v>
      </c>
    </row>
    <row r="118" spans="1:15">
      <c r="A118" s="15" t="s">
        <v>3</v>
      </c>
      <c r="B118" s="15" t="s">
        <v>26</v>
      </c>
      <c r="C118" s="6" t="s">
        <v>28</v>
      </c>
      <c r="D118" s="7">
        <v>94528</v>
      </c>
      <c r="E118" s="7">
        <v>12520</v>
      </c>
      <c r="F118" s="4">
        <f t="shared" si="2"/>
        <v>-0.86755247122545698</v>
      </c>
      <c r="J118" s="15" t="s">
        <v>3</v>
      </c>
      <c r="K118" s="15" t="s">
        <v>26</v>
      </c>
      <c r="L118" s="6" t="s">
        <v>30</v>
      </c>
      <c r="M118" s="7">
        <v>996530</v>
      </c>
      <c r="N118" s="7">
        <v>1138108</v>
      </c>
      <c r="O118" s="4">
        <f t="shared" si="3"/>
        <v>0.1420709863225392</v>
      </c>
    </row>
    <row r="119" spans="1:15">
      <c r="A119" s="15" t="s">
        <v>3</v>
      </c>
      <c r="B119" s="15" t="s">
        <v>26</v>
      </c>
      <c r="C119" s="6" t="s">
        <v>27</v>
      </c>
      <c r="D119" s="7">
        <v>6846717</v>
      </c>
      <c r="E119" s="7">
        <v>11465661</v>
      </c>
      <c r="F119" s="4">
        <f t="shared" si="2"/>
        <v>0.67462172016164823</v>
      </c>
      <c r="J119" s="15" t="s">
        <v>3</v>
      </c>
      <c r="K119" s="15" t="s">
        <v>26</v>
      </c>
      <c r="L119" s="6" t="s">
        <v>29</v>
      </c>
      <c r="M119" s="7">
        <v>2215641</v>
      </c>
      <c r="N119" s="7">
        <v>1504270</v>
      </c>
      <c r="O119" s="4">
        <f t="shared" si="3"/>
        <v>-0.32106780836787185</v>
      </c>
    </row>
    <row r="120" spans="1:15">
      <c r="A120" s="15" t="s">
        <v>3</v>
      </c>
      <c r="B120" s="15" t="s">
        <v>26</v>
      </c>
      <c r="C120" s="6" t="s">
        <v>25</v>
      </c>
      <c r="D120" s="7">
        <v>14500</v>
      </c>
      <c r="E120" s="7"/>
      <c r="F120" s="4">
        <f t="shared" si="2"/>
        <v>-1</v>
      </c>
      <c r="J120" s="15" t="s">
        <v>3</v>
      </c>
      <c r="K120" s="15" t="s">
        <v>26</v>
      </c>
      <c r="L120" s="6" t="s">
        <v>28</v>
      </c>
      <c r="M120" s="7">
        <v>9441</v>
      </c>
      <c r="N120" s="7">
        <v>12520</v>
      </c>
      <c r="O120" s="4">
        <f t="shared" si="3"/>
        <v>0.32613070649295628</v>
      </c>
    </row>
    <row r="121" spans="1:15">
      <c r="A121" s="15" t="s">
        <v>3</v>
      </c>
      <c r="B121" s="15" t="s">
        <v>22</v>
      </c>
      <c r="C121" s="20" t="s">
        <v>0</v>
      </c>
      <c r="D121" s="19">
        <v>40866597</v>
      </c>
      <c r="E121" s="19">
        <v>66823674</v>
      </c>
      <c r="F121" s="4">
        <f t="shared" si="2"/>
        <v>0.6351660991004463</v>
      </c>
      <c r="J121" s="15" t="s">
        <v>3</v>
      </c>
      <c r="K121" s="15" t="s">
        <v>26</v>
      </c>
      <c r="L121" s="6" t="s">
        <v>27</v>
      </c>
      <c r="M121" s="7">
        <v>10243479</v>
      </c>
      <c r="N121" s="7">
        <v>11465661</v>
      </c>
      <c r="O121" s="4">
        <f t="shared" si="3"/>
        <v>0.11931317475244495</v>
      </c>
    </row>
    <row r="122" spans="1:15">
      <c r="A122" s="15" t="s">
        <v>3</v>
      </c>
      <c r="B122" s="15" t="s">
        <v>22</v>
      </c>
      <c r="C122" s="6" t="s">
        <v>24</v>
      </c>
      <c r="D122" s="7">
        <v>1781818</v>
      </c>
      <c r="E122" s="7">
        <v>1871275</v>
      </c>
      <c r="F122" s="4">
        <f t="shared" si="2"/>
        <v>5.0205464306680034E-2</v>
      </c>
      <c r="J122" s="15" t="s">
        <v>3</v>
      </c>
      <c r="K122" s="15" t="s">
        <v>26</v>
      </c>
      <c r="L122" s="6" t="s">
        <v>25</v>
      </c>
      <c r="M122" s="7">
        <v>1936</v>
      </c>
      <c r="N122" s="7"/>
      <c r="O122" s="4">
        <f t="shared" si="3"/>
        <v>-1</v>
      </c>
    </row>
    <row r="123" spans="1:15">
      <c r="A123" s="15" t="s">
        <v>3</v>
      </c>
      <c r="B123" s="15" t="s">
        <v>22</v>
      </c>
      <c r="C123" s="6" t="s">
        <v>181</v>
      </c>
      <c r="D123" s="7"/>
      <c r="E123" s="7">
        <v>78639</v>
      </c>
      <c r="F123" s="4"/>
      <c r="J123" s="15" t="s">
        <v>3</v>
      </c>
      <c r="K123" s="15" t="s">
        <v>22</v>
      </c>
      <c r="L123" s="10" t="s">
        <v>0</v>
      </c>
      <c r="M123" s="9">
        <v>51284008</v>
      </c>
      <c r="N123" s="9">
        <v>66823674</v>
      </c>
      <c r="O123" s="4">
        <f t="shared" si="3"/>
        <v>0.30301192527697912</v>
      </c>
    </row>
    <row r="124" spans="1:15">
      <c r="A124" s="15" t="s">
        <v>3</v>
      </c>
      <c r="B124" s="15" t="s">
        <v>22</v>
      </c>
      <c r="C124" s="6" t="s">
        <v>23</v>
      </c>
      <c r="D124" s="7">
        <v>76632</v>
      </c>
      <c r="E124" s="7">
        <v>547060</v>
      </c>
      <c r="F124" s="4">
        <f t="shared" si="2"/>
        <v>6.1387931934439921</v>
      </c>
      <c r="J124" s="15" t="s">
        <v>3</v>
      </c>
      <c r="K124" s="15" t="s">
        <v>22</v>
      </c>
      <c r="L124" s="6" t="s">
        <v>24</v>
      </c>
      <c r="M124" s="7">
        <v>1742046</v>
      </c>
      <c r="N124" s="7">
        <v>1871275</v>
      </c>
      <c r="O124" s="4">
        <f t="shared" si="3"/>
        <v>7.4182312062942082E-2</v>
      </c>
    </row>
    <row r="125" spans="1:15">
      <c r="A125" s="15" t="s">
        <v>3</v>
      </c>
      <c r="B125" s="15" t="s">
        <v>22</v>
      </c>
      <c r="C125" s="6" t="s">
        <v>21</v>
      </c>
      <c r="D125" s="7">
        <v>39008147</v>
      </c>
      <c r="E125" s="7">
        <v>64326700</v>
      </c>
      <c r="F125" s="4">
        <f t="shared" si="2"/>
        <v>0.64905808009798571</v>
      </c>
      <c r="J125" s="15" t="s">
        <v>3</v>
      </c>
      <c r="K125" s="15" t="s">
        <v>22</v>
      </c>
      <c r="L125" s="6" t="s">
        <v>181</v>
      </c>
      <c r="M125" s="7"/>
      <c r="N125" s="7">
        <v>78639</v>
      </c>
      <c r="O125" s="4"/>
    </row>
    <row r="126" spans="1:15">
      <c r="A126" s="15" t="s">
        <v>3</v>
      </c>
      <c r="B126" s="3" t="s">
        <v>136</v>
      </c>
      <c r="C126" s="20" t="s">
        <v>0</v>
      </c>
      <c r="D126" s="19"/>
      <c r="E126" s="19">
        <v>119913</v>
      </c>
      <c r="F126" s="4"/>
      <c r="J126" s="15" t="s">
        <v>3</v>
      </c>
      <c r="K126" s="15" t="s">
        <v>22</v>
      </c>
      <c r="L126" s="6" t="s">
        <v>23</v>
      </c>
      <c r="M126" s="7">
        <v>100523</v>
      </c>
      <c r="N126" s="7">
        <v>547060</v>
      </c>
      <c r="O126" s="4">
        <f t="shared" si="3"/>
        <v>4.4421376202461129</v>
      </c>
    </row>
    <row r="127" spans="1:15">
      <c r="A127" s="15" t="s">
        <v>3</v>
      </c>
      <c r="B127" s="15" t="s">
        <v>9</v>
      </c>
      <c r="C127" s="20" t="s">
        <v>0</v>
      </c>
      <c r="D127" s="19">
        <v>4963298</v>
      </c>
      <c r="E127" s="19">
        <v>3071444</v>
      </c>
      <c r="F127" s="4">
        <f t="shared" si="2"/>
        <v>-0.38116873095268511</v>
      </c>
      <c r="J127" s="15" t="s">
        <v>3</v>
      </c>
      <c r="K127" s="15" t="s">
        <v>22</v>
      </c>
      <c r="L127" s="6" t="s">
        <v>21</v>
      </c>
      <c r="M127" s="7">
        <v>49441439</v>
      </c>
      <c r="N127" s="7">
        <v>64326700</v>
      </c>
      <c r="O127" s="4">
        <f t="shared" si="3"/>
        <v>0.30106852270218104</v>
      </c>
    </row>
    <row r="128" spans="1:15">
      <c r="A128" s="15" t="s">
        <v>3</v>
      </c>
      <c r="B128" s="15" t="s">
        <v>9</v>
      </c>
      <c r="C128" s="6" t="s">
        <v>20</v>
      </c>
      <c r="D128" s="7">
        <v>76713</v>
      </c>
      <c r="E128" s="7">
        <v>24938</v>
      </c>
      <c r="F128" s="4">
        <f t="shared" si="2"/>
        <v>-0.67491820160859306</v>
      </c>
      <c r="J128" s="15" t="s">
        <v>3</v>
      </c>
      <c r="K128" s="3" t="s">
        <v>136</v>
      </c>
      <c r="L128" s="10" t="s">
        <v>0</v>
      </c>
      <c r="M128" s="9">
        <v>53429</v>
      </c>
      <c r="N128" s="9">
        <v>119913</v>
      </c>
      <c r="O128" s="4">
        <f t="shared" si="3"/>
        <v>1.2443429598158304</v>
      </c>
    </row>
    <row r="129" spans="1:15">
      <c r="A129" s="15" t="s">
        <v>3</v>
      </c>
      <c r="B129" s="15" t="s">
        <v>9</v>
      </c>
      <c r="C129" s="6" t="s">
        <v>135</v>
      </c>
      <c r="D129" s="7">
        <v>40350</v>
      </c>
      <c r="E129" s="7">
        <v>5000</v>
      </c>
      <c r="F129" s="4">
        <f t="shared" si="2"/>
        <v>-0.87608426270136308</v>
      </c>
      <c r="J129" s="15" t="s">
        <v>3</v>
      </c>
      <c r="K129" s="15" t="s">
        <v>9</v>
      </c>
      <c r="L129" s="10" t="s">
        <v>0</v>
      </c>
      <c r="M129" s="9">
        <v>3496139</v>
      </c>
      <c r="N129" s="9">
        <v>3071444</v>
      </c>
      <c r="O129" s="4">
        <f t="shared" si="3"/>
        <v>-0.12147543332802271</v>
      </c>
    </row>
    <row r="130" spans="1:15">
      <c r="A130" s="15" t="s">
        <v>3</v>
      </c>
      <c r="B130" s="15" t="s">
        <v>9</v>
      </c>
      <c r="C130" s="6" t="s">
        <v>134</v>
      </c>
      <c r="D130" s="7">
        <v>209129</v>
      </c>
      <c r="E130" s="7">
        <v>164845</v>
      </c>
      <c r="F130" s="4">
        <f t="shared" si="2"/>
        <v>-0.21175446733834141</v>
      </c>
      <c r="J130" s="15" t="s">
        <v>3</v>
      </c>
      <c r="K130" s="15" t="s">
        <v>9</v>
      </c>
      <c r="L130" s="6" t="s">
        <v>20</v>
      </c>
      <c r="M130" s="7">
        <v>16536</v>
      </c>
      <c r="N130" s="7">
        <v>24938</v>
      </c>
      <c r="O130" s="4">
        <f t="shared" si="3"/>
        <v>0.50810353168843736</v>
      </c>
    </row>
    <row r="131" spans="1:15">
      <c r="A131" s="15" t="s">
        <v>3</v>
      </c>
      <c r="B131" s="15" t="s">
        <v>9</v>
      </c>
      <c r="C131" s="6" t="s">
        <v>133</v>
      </c>
      <c r="D131" s="7">
        <v>396500</v>
      </c>
      <c r="E131" s="7">
        <v>126500</v>
      </c>
      <c r="F131" s="4">
        <f t="shared" si="2"/>
        <v>-0.68095838587641866</v>
      </c>
      <c r="J131" s="15" t="s">
        <v>3</v>
      </c>
      <c r="K131" s="15" t="s">
        <v>9</v>
      </c>
      <c r="L131" s="6" t="s">
        <v>135</v>
      </c>
      <c r="M131" s="7"/>
      <c r="N131" s="7">
        <v>5000</v>
      </c>
      <c r="O131" s="4"/>
    </row>
    <row r="132" spans="1:15">
      <c r="A132" s="15" t="s">
        <v>3</v>
      </c>
      <c r="B132" s="15" t="s">
        <v>9</v>
      </c>
      <c r="C132" s="6" t="s">
        <v>132</v>
      </c>
      <c r="D132" s="7">
        <v>28762</v>
      </c>
      <c r="E132" s="7">
        <v>9000</v>
      </c>
      <c r="F132" s="4">
        <f t="shared" ref="F132:F171" si="4">(E132-D132)/D132</f>
        <v>-0.68708712885056678</v>
      </c>
      <c r="J132" s="15" t="s">
        <v>3</v>
      </c>
      <c r="K132" s="15" t="s">
        <v>9</v>
      </c>
      <c r="L132" s="6" t="s">
        <v>167</v>
      </c>
      <c r="M132" s="7">
        <v>7219</v>
      </c>
      <c r="N132" s="7"/>
      <c r="O132" s="4">
        <f t="shared" ref="O132:O173" si="5">(N132-M132)/M132</f>
        <v>-1</v>
      </c>
    </row>
    <row r="133" spans="1:15">
      <c r="A133" s="15" t="s">
        <v>3</v>
      </c>
      <c r="B133" s="15" t="s">
        <v>9</v>
      </c>
      <c r="C133" s="6" t="s">
        <v>131</v>
      </c>
      <c r="D133" s="7">
        <v>97222</v>
      </c>
      <c r="E133" s="7">
        <v>74867</v>
      </c>
      <c r="F133" s="4">
        <f t="shared" si="4"/>
        <v>-0.22993766842895641</v>
      </c>
      <c r="J133" s="15" t="s">
        <v>3</v>
      </c>
      <c r="K133" s="15" t="s">
        <v>9</v>
      </c>
      <c r="L133" s="6" t="s">
        <v>134</v>
      </c>
      <c r="M133" s="7">
        <v>338136</v>
      </c>
      <c r="N133" s="7">
        <v>164845</v>
      </c>
      <c r="O133" s="4">
        <f t="shared" si="5"/>
        <v>-0.51248905765727404</v>
      </c>
    </row>
    <row r="134" spans="1:15">
      <c r="A134" s="15" t="s">
        <v>3</v>
      </c>
      <c r="B134" s="15" t="s">
        <v>9</v>
      </c>
      <c r="C134" s="6" t="s">
        <v>130</v>
      </c>
      <c r="D134" s="7">
        <v>909</v>
      </c>
      <c r="E134" s="7">
        <v>3452</v>
      </c>
      <c r="F134" s="4">
        <f t="shared" si="4"/>
        <v>2.7975797579757975</v>
      </c>
      <c r="J134" s="15" t="s">
        <v>3</v>
      </c>
      <c r="K134" s="15" t="s">
        <v>9</v>
      </c>
      <c r="L134" s="6" t="s">
        <v>133</v>
      </c>
      <c r="M134" s="7">
        <v>99300</v>
      </c>
      <c r="N134" s="7">
        <v>126500</v>
      </c>
      <c r="O134" s="4">
        <f t="shared" si="5"/>
        <v>0.27391742195367574</v>
      </c>
    </row>
    <row r="135" spans="1:15">
      <c r="A135" s="15" t="s">
        <v>3</v>
      </c>
      <c r="B135" s="15" t="s">
        <v>9</v>
      </c>
      <c r="C135" s="6" t="s">
        <v>18</v>
      </c>
      <c r="D135" s="7">
        <v>272472</v>
      </c>
      <c r="E135" s="7">
        <v>182112</v>
      </c>
      <c r="F135" s="4">
        <f t="shared" si="4"/>
        <v>-0.33163040606007221</v>
      </c>
      <c r="J135" s="15" t="s">
        <v>3</v>
      </c>
      <c r="K135" s="15" t="s">
        <v>9</v>
      </c>
      <c r="L135" s="6" t="s">
        <v>132</v>
      </c>
      <c r="M135" s="7"/>
      <c r="N135" s="7">
        <v>9000</v>
      </c>
      <c r="O135" s="4"/>
    </row>
    <row r="136" spans="1:15">
      <c r="A136" s="15" t="s">
        <v>3</v>
      </c>
      <c r="B136" s="15" t="s">
        <v>9</v>
      </c>
      <c r="C136" s="6" t="s">
        <v>182</v>
      </c>
      <c r="D136" s="7"/>
      <c r="E136" s="7">
        <v>1232</v>
      </c>
      <c r="F136" s="4"/>
      <c r="J136" s="15" t="s">
        <v>3</v>
      </c>
      <c r="K136" s="15" t="s">
        <v>9</v>
      </c>
      <c r="L136" s="6" t="s">
        <v>131</v>
      </c>
      <c r="M136" s="7"/>
      <c r="N136" s="7">
        <v>74867</v>
      </c>
      <c r="O136" s="4"/>
    </row>
    <row r="137" spans="1:15">
      <c r="A137" s="15" t="s">
        <v>3</v>
      </c>
      <c r="B137" s="15" t="s">
        <v>9</v>
      </c>
      <c r="C137" s="6" t="s">
        <v>129</v>
      </c>
      <c r="D137" s="7">
        <v>564685</v>
      </c>
      <c r="E137" s="7">
        <v>308384</v>
      </c>
      <c r="F137" s="4">
        <f t="shared" si="4"/>
        <v>-0.45388313838688826</v>
      </c>
      <c r="J137" s="15" t="s">
        <v>3</v>
      </c>
      <c r="K137" s="15" t="s">
        <v>9</v>
      </c>
      <c r="L137" s="6" t="s">
        <v>130</v>
      </c>
      <c r="M137" s="7">
        <v>1050</v>
      </c>
      <c r="N137" s="7">
        <v>3452</v>
      </c>
      <c r="O137" s="4">
        <f t="shared" si="5"/>
        <v>2.2876190476190477</v>
      </c>
    </row>
    <row r="138" spans="1:15">
      <c r="A138" s="15" t="s">
        <v>3</v>
      </c>
      <c r="B138" s="15" t="s">
        <v>9</v>
      </c>
      <c r="C138" s="6" t="s">
        <v>128</v>
      </c>
      <c r="D138" s="7">
        <v>734060</v>
      </c>
      <c r="E138" s="7">
        <v>467869</v>
      </c>
      <c r="F138" s="4">
        <f t="shared" si="4"/>
        <v>-0.36262839549900555</v>
      </c>
      <c r="J138" s="15" t="s">
        <v>3</v>
      </c>
      <c r="K138" s="15" t="s">
        <v>9</v>
      </c>
      <c r="L138" s="6" t="s">
        <v>19</v>
      </c>
      <c r="M138" s="7">
        <v>1450</v>
      </c>
      <c r="N138" s="7"/>
      <c r="O138" s="4">
        <f t="shared" si="5"/>
        <v>-1</v>
      </c>
    </row>
    <row r="139" spans="1:15">
      <c r="A139" s="15" t="s">
        <v>3</v>
      </c>
      <c r="B139" s="15" t="s">
        <v>9</v>
      </c>
      <c r="C139" s="6" t="s">
        <v>127</v>
      </c>
      <c r="D139" s="7">
        <v>125000</v>
      </c>
      <c r="E139" s="7">
        <v>13700</v>
      </c>
      <c r="F139" s="4">
        <f t="shared" si="4"/>
        <v>-0.89039999999999997</v>
      </c>
      <c r="J139" s="15" t="s">
        <v>3</v>
      </c>
      <c r="K139" s="15" t="s">
        <v>9</v>
      </c>
      <c r="L139" s="6" t="s">
        <v>18</v>
      </c>
      <c r="M139" s="7">
        <v>433511</v>
      </c>
      <c r="N139" s="7">
        <v>182112</v>
      </c>
      <c r="O139" s="4">
        <f t="shared" si="5"/>
        <v>-0.57991377381427456</v>
      </c>
    </row>
    <row r="140" spans="1:15">
      <c r="A140" s="15" t="s">
        <v>3</v>
      </c>
      <c r="B140" s="15" t="s">
        <v>9</v>
      </c>
      <c r="C140" s="6" t="s">
        <v>126</v>
      </c>
      <c r="D140" s="7">
        <v>52220</v>
      </c>
      <c r="E140" s="7">
        <v>221617</v>
      </c>
      <c r="F140" s="4">
        <f t="shared" si="4"/>
        <v>3.243910379165071</v>
      </c>
      <c r="J140" s="15" t="s">
        <v>3</v>
      </c>
      <c r="K140" s="15" t="s">
        <v>9</v>
      </c>
      <c r="L140" s="6" t="s">
        <v>182</v>
      </c>
      <c r="M140" s="7"/>
      <c r="N140" s="7">
        <v>1232</v>
      </c>
      <c r="O140" s="4"/>
    </row>
    <row r="141" spans="1:15">
      <c r="A141" s="15" t="s">
        <v>3</v>
      </c>
      <c r="B141" s="15" t="s">
        <v>9</v>
      </c>
      <c r="C141" s="6" t="s">
        <v>17</v>
      </c>
      <c r="D141" s="7">
        <v>313409</v>
      </c>
      <c r="E141" s="7">
        <v>318894</v>
      </c>
      <c r="F141" s="4">
        <f t="shared" si="4"/>
        <v>1.7501092821201689E-2</v>
      </c>
      <c r="J141" s="15" t="s">
        <v>3</v>
      </c>
      <c r="K141" s="15" t="s">
        <v>9</v>
      </c>
      <c r="L141" s="6" t="s">
        <v>129</v>
      </c>
      <c r="M141" s="7">
        <v>531746</v>
      </c>
      <c r="N141" s="7">
        <v>308384</v>
      </c>
      <c r="O141" s="4">
        <f t="shared" si="5"/>
        <v>-0.4200539355256081</v>
      </c>
    </row>
    <row r="142" spans="1:15">
      <c r="A142" s="15" t="s">
        <v>3</v>
      </c>
      <c r="B142" s="15" t="s">
        <v>9</v>
      </c>
      <c r="C142" s="6" t="s">
        <v>164</v>
      </c>
      <c r="D142" s="7">
        <v>30000</v>
      </c>
      <c r="E142" s="7">
        <v>2825</v>
      </c>
      <c r="F142" s="4">
        <f t="shared" si="4"/>
        <v>-0.90583333333333338</v>
      </c>
      <c r="J142" s="15" t="s">
        <v>3</v>
      </c>
      <c r="K142" s="15" t="s">
        <v>9</v>
      </c>
      <c r="L142" s="6" t="s">
        <v>128</v>
      </c>
      <c r="M142" s="7">
        <v>412083</v>
      </c>
      <c r="N142" s="7">
        <v>467869</v>
      </c>
      <c r="O142" s="4">
        <f t="shared" si="5"/>
        <v>0.13537564034429958</v>
      </c>
    </row>
    <row r="143" spans="1:15">
      <c r="A143" s="15" t="s">
        <v>3</v>
      </c>
      <c r="B143" s="15" t="s">
        <v>9</v>
      </c>
      <c r="C143" s="6" t="s">
        <v>183</v>
      </c>
      <c r="D143" s="7"/>
      <c r="E143" s="7">
        <v>26302</v>
      </c>
      <c r="F143" s="4"/>
      <c r="J143" s="15" t="s">
        <v>3</v>
      </c>
      <c r="K143" s="15" t="s">
        <v>9</v>
      </c>
      <c r="L143" s="6" t="s">
        <v>127</v>
      </c>
      <c r="M143" s="7">
        <v>125390</v>
      </c>
      <c r="N143" s="7">
        <v>13700</v>
      </c>
      <c r="O143" s="4">
        <f t="shared" si="5"/>
        <v>-0.89074088842810428</v>
      </c>
    </row>
    <row r="144" spans="1:15">
      <c r="A144" s="15" t="s">
        <v>3</v>
      </c>
      <c r="B144" s="15" t="s">
        <v>9</v>
      </c>
      <c r="C144" s="6" t="s">
        <v>160</v>
      </c>
      <c r="D144" s="7"/>
      <c r="E144" s="7">
        <v>1440</v>
      </c>
      <c r="F144" s="4"/>
      <c r="J144" s="15" t="s">
        <v>3</v>
      </c>
      <c r="K144" s="15" t="s">
        <v>9</v>
      </c>
      <c r="L144" s="6" t="s">
        <v>126</v>
      </c>
      <c r="M144" s="7">
        <v>93894</v>
      </c>
      <c r="N144" s="7">
        <v>221617</v>
      </c>
      <c r="O144" s="4">
        <f t="shared" si="5"/>
        <v>1.3602892623596823</v>
      </c>
    </row>
    <row r="145" spans="1:15">
      <c r="A145" s="15" t="s">
        <v>3</v>
      </c>
      <c r="B145" s="15" t="s">
        <v>9</v>
      </c>
      <c r="C145" s="6" t="s">
        <v>16</v>
      </c>
      <c r="D145" s="7">
        <v>38009</v>
      </c>
      <c r="E145" s="7">
        <v>30742</v>
      </c>
      <c r="F145" s="4">
        <f t="shared" si="4"/>
        <v>-0.1911915598937094</v>
      </c>
      <c r="J145" s="15" t="s">
        <v>3</v>
      </c>
      <c r="K145" s="15" t="s">
        <v>9</v>
      </c>
      <c r="L145" s="6" t="s">
        <v>17</v>
      </c>
      <c r="M145" s="7">
        <v>175177</v>
      </c>
      <c r="N145" s="7">
        <v>318894</v>
      </c>
      <c r="O145" s="4">
        <f t="shared" si="5"/>
        <v>0.82041021366960276</v>
      </c>
    </row>
    <row r="146" spans="1:15">
      <c r="A146" s="15" t="s">
        <v>3</v>
      </c>
      <c r="B146" s="15" t="s">
        <v>9</v>
      </c>
      <c r="C146" s="6" t="s">
        <v>125</v>
      </c>
      <c r="D146" s="7">
        <v>8000</v>
      </c>
      <c r="E146" s="7">
        <v>19762</v>
      </c>
      <c r="F146" s="4">
        <f t="shared" si="4"/>
        <v>1.4702500000000001</v>
      </c>
      <c r="J146" s="15" t="s">
        <v>3</v>
      </c>
      <c r="K146" s="15" t="s">
        <v>9</v>
      </c>
      <c r="L146" s="6" t="s">
        <v>164</v>
      </c>
      <c r="M146" s="7">
        <v>2009</v>
      </c>
      <c r="N146" s="7">
        <v>2825</v>
      </c>
      <c r="O146" s="4">
        <f t="shared" si="5"/>
        <v>0.40617222498755601</v>
      </c>
    </row>
    <row r="147" spans="1:15">
      <c r="A147" s="15" t="s">
        <v>3</v>
      </c>
      <c r="B147" s="15" t="s">
        <v>9</v>
      </c>
      <c r="C147" s="6" t="s">
        <v>168</v>
      </c>
      <c r="D147" s="7">
        <v>25000</v>
      </c>
      <c r="E147" s="7">
        <v>9165</v>
      </c>
      <c r="F147" s="4">
        <f t="shared" si="4"/>
        <v>-0.63339999999999996</v>
      </c>
      <c r="J147" s="15" t="s">
        <v>3</v>
      </c>
      <c r="K147" s="15" t="s">
        <v>9</v>
      </c>
      <c r="L147" s="6" t="s">
        <v>183</v>
      </c>
      <c r="M147" s="7"/>
      <c r="N147" s="7">
        <v>26302</v>
      </c>
      <c r="O147" s="4"/>
    </row>
    <row r="148" spans="1:15">
      <c r="A148" s="15" t="s">
        <v>3</v>
      </c>
      <c r="B148" s="15" t="s">
        <v>9</v>
      </c>
      <c r="C148" s="6" t="s">
        <v>124</v>
      </c>
      <c r="D148" s="7">
        <v>50000</v>
      </c>
      <c r="E148" s="7"/>
      <c r="F148" s="4">
        <f t="shared" si="4"/>
        <v>-1</v>
      </c>
      <c r="J148" s="15" t="s">
        <v>3</v>
      </c>
      <c r="K148" s="15" t="s">
        <v>9</v>
      </c>
      <c r="L148" s="6" t="s">
        <v>160</v>
      </c>
      <c r="M148" s="7">
        <v>5716</v>
      </c>
      <c r="N148" s="7">
        <v>1440</v>
      </c>
      <c r="O148" s="4">
        <f t="shared" si="5"/>
        <v>-0.74807557732680197</v>
      </c>
    </row>
    <row r="149" spans="1:15">
      <c r="A149" s="15" t="s">
        <v>3</v>
      </c>
      <c r="B149" s="15" t="s">
        <v>9</v>
      </c>
      <c r="C149" s="6" t="s">
        <v>15</v>
      </c>
      <c r="D149" s="7">
        <v>825053</v>
      </c>
      <c r="E149" s="7">
        <v>380637</v>
      </c>
      <c r="F149" s="4">
        <f t="shared" si="4"/>
        <v>-0.53865145633068423</v>
      </c>
      <c r="J149" s="15" t="s">
        <v>3</v>
      </c>
      <c r="K149" s="15" t="s">
        <v>9</v>
      </c>
      <c r="L149" s="6" t="s">
        <v>16</v>
      </c>
      <c r="M149" s="7">
        <v>13353</v>
      </c>
      <c r="N149" s="7">
        <v>30742</v>
      </c>
      <c r="O149" s="4">
        <f t="shared" si="5"/>
        <v>1.3022541750917396</v>
      </c>
    </row>
    <row r="150" spans="1:15">
      <c r="A150" s="15" t="s">
        <v>3</v>
      </c>
      <c r="B150" s="15" t="s">
        <v>9</v>
      </c>
      <c r="C150" s="6" t="s">
        <v>123</v>
      </c>
      <c r="D150" s="7"/>
      <c r="E150" s="7">
        <v>1702</v>
      </c>
      <c r="F150" s="4"/>
      <c r="J150" s="15" t="s">
        <v>3</v>
      </c>
      <c r="K150" s="15" t="s">
        <v>9</v>
      </c>
      <c r="L150" s="6" t="s">
        <v>125</v>
      </c>
      <c r="M150" s="7">
        <v>14154</v>
      </c>
      <c r="N150" s="7">
        <v>19762</v>
      </c>
      <c r="O150" s="4">
        <f t="shared" si="5"/>
        <v>0.39621308464038435</v>
      </c>
    </row>
    <row r="151" spans="1:15">
      <c r="A151" s="15" t="s">
        <v>3</v>
      </c>
      <c r="B151" s="15" t="s">
        <v>9</v>
      </c>
      <c r="C151" s="6" t="s">
        <v>184</v>
      </c>
      <c r="D151" s="7">
        <v>7184</v>
      </c>
      <c r="E151" s="7"/>
      <c r="F151" s="4">
        <f t="shared" si="4"/>
        <v>-1</v>
      </c>
      <c r="J151" s="15" t="s">
        <v>3</v>
      </c>
      <c r="K151" s="15" t="s">
        <v>9</v>
      </c>
      <c r="L151" s="6" t="s">
        <v>168</v>
      </c>
      <c r="M151" s="7">
        <v>48373</v>
      </c>
      <c r="N151" s="7">
        <v>9165</v>
      </c>
      <c r="O151" s="4">
        <f t="shared" si="5"/>
        <v>-0.81053480247245369</v>
      </c>
    </row>
    <row r="152" spans="1:15">
      <c r="A152" s="15" t="s">
        <v>3</v>
      </c>
      <c r="B152" s="15" t="s">
        <v>9</v>
      </c>
      <c r="C152" s="6" t="s">
        <v>14</v>
      </c>
      <c r="D152" s="7">
        <v>143433</v>
      </c>
      <c r="E152" s="7">
        <v>107179</v>
      </c>
      <c r="F152" s="4">
        <f t="shared" si="4"/>
        <v>-0.25275912795521255</v>
      </c>
      <c r="J152" s="15" t="s">
        <v>3</v>
      </c>
      <c r="K152" s="15" t="s">
        <v>9</v>
      </c>
      <c r="L152" s="6" t="s">
        <v>124</v>
      </c>
      <c r="M152" s="7">
        <v>41000</v>
      </c>
      <c r="N152" s="7"/>
      <c r="O152" s="4">
        <f t="shared" si="5"/>
        <v>-1</v>
      </c>
    </row>
    <row r="153" spans="1:15">
      <c r="A153" s="15" t="s">
        <v>3</v>
      </c>
      <c r="B153" s="15" t="s">
        <v>9</v>
      </c>
      <c r="C153" s="6" t="s">
        <v>122</v>
      </c>
      <c r="D153" s="7">
        <v>8793</v>
      </c>
      <c r="E153" s="7">
        <v>19462</v>
      </c>
      <c r="F153" s="4">
        <f t="shared" si="4"/>
        <v>1.2133515296258388</v>
      </c>
      <c r="J153" s="15" t="s">
        <v>3</v>
      </c>
      <c r="K153" s="15" t="s">
        <v>9</v>
      </c>
      <c r="L153" s="6" t="s">
        <v>15</v>
      </c>
      <c r="M153" s="7">
        <v>347283</v>
      </c>
      <c r="N153" s="7">
        <v>380637</v>
      </c>
      <c r="O153" s="4">
        <f t="shared" si="5"/>
        <v>9.6042708684271907E-2</v>
      </c>
    </row>
    <row r="154" spans="1:15">
      <c r="A154" s="15" t="s">
        <v>3</v>
      </c>
      <c r="B154" s="15" t="s">
        <v>9</v>
      </c>
      <c r="C154" s="6" t="s">
        <v>13</v>
      </c>
      <c r="D154" s="7">
        <v>198370</v>
      </c>
      <c r="E154" s="7">
        <v>46563</v>
      </c>
      <c r="F154" s="4">
        <f t="shared" si="4"/>
        <v>-0.76527196652719665</v>
      </c>
      <c r="J154" s="15" t="s">
        <v>3</v>
      </c>
      <c r="K154" s="15" t="s">
        <v>9</v>
      </c>
      <c r="L154" s="6" t="s">
        <v>123</v>
      </c>
      <c r="M154" s="7"/>
      <c r="N154" s="7">
        <v>1702</v>
      </c>
      <c r="O154" s="4"/>
    </row>
    <row r="155" spans="1:15">
      <c r="A155" s="15" t="s">
        <v>3</v>
      </c>
      <c r="B155" s="15" t="s">
        <v>9</v>
      </c>
      <c r="C155" s="6" t="s">
        <v>121</v>
      </c>
      <c r="D155" s="7">
        <v>15000</v>
      </c>
      <c r="E155" s="7">
        <v>28000</v>
      </c>
      <c r="F155" s="4">
        <f t="shared" si="4"/>
        <v>0.8666666666666667</v>
      </c>
      <c r="J155" s="15" t="s">
        <v>3</v>
      </c>
      <c r="K155" s="15" t="s">
        <v>9</v>
      </c>
      <c r="L155" s="6" t="s">
        <v>14</v>
      </c>
      <c r="M155" s="7">
        <v>143200</v>
      </c>
      <c r="N155" s="7">
        <v>107179</v>
      </c>
      <c r="O155" s="4">
        <f t="shared" si="5"/>
        <v>-0.25154329608938547</v>
      </c>
    </row>
    <row r="156" spans="1:15">
      <c r="A156" s="15" t="s">
        <v>3</v>
      </c>
      <c r="B156" s="15" t="s">
        <v>9</v>
      </c>
      <c r="C156" s="6" t="s">
        <v>12</v>
      </c>
      <c r="D156" s="7">
        <v>262199</v>
      </c>
      <c r="E156" s="7">
        <v>225117</v>
      </c>
      <c r="F156" s="4">
        <f t="shared" si="4"/>
        <v>-0.14142693145282781</v>
      </c>
      <c r="J156" s="15" t="s">
        <v>3</v>
      </c>
      <c r="K156" s="15" t="s">
        <v>9</v>
      </c>
      <c r="L156" s="6" t="s">
        <v>122</v>
      </c>
      <c r="M156" s="7">
        <v>18748</v>
      </c>
      <c r="N156" s="7">
        <v>19462</v>
      </c>
      <c r="O156" s="4">
        <f t="shared" si="5"/>
        <v>3.8084062299978662E-2</v>
      </c>
    </row>
    <row r="157" spans="1:15">
      <c r="A157" s="15" t="s">
        <v>3</v>
      </c>
      <c r="B157" s="15" t="s">
        <v>9</v>
      </c>
      <c r="C157" s="6" t="s">
        <v>11</v>
      </c>
      <c r="D157" s="7">
        <v>28001</v>
      </c>
      <c r="E157" s="7">
        <v>28192</v>
      </c>
      <c r="F157" s="4">
        <f t="shared" si="4"/>
        <v>6.8211849576800829E-3</v>
      </c>
      <c r="J157" s="15" t="s">
        <v>3</v>
      </c>
      <c r="K157" s="15" t="s">
        <v>9</v>
      </c>
      <c r="L157" s="6" t="s">
        <v>13</v>
      </c>
      <c r="M157" s="7">
        <v>84680</v>
      </c>
      <c r="N157" s="7">
        <v>46563</v>
      </c>
      <c r="O157" s="4">
        <f t="shared" si="5"/>
        <v>-0.45012990080302312</v>
      </c>
    </row>
    <row r="158" spans="1:15">
      <c r="A158" s="15" t="s">
        <v>3</v>
      </c>
      <c r="B158" s="15" t="s">
        <v>9</v>
      </c>
      <c r="C158" s="6" t="s">
        <v>10</v>
      </c>
      <c r="D158" s="7">
        <v>189103</v>
      </c>
      <c r="E158" s="7">
        <v>157495</v>
      </c>
      <c r="F158" s="4">
        <f t="shared" si="4"/>
        <v>-0.16714700454249801</v>
      </c>
      <c r="J158" s="15" t="s">
        <v>3</v>
      </c>
      <c r="K158" s="15" t="s">
        <v>9</v>
      </c>
      <c r="L158" s="6" t="s">
        <v>121</v>
      </c>
      <c r="M158" s="7"/>
      <c r="N158" s="7">
        <v>28000</v>
      </c>
      <c r="O158" s="4"/>
    </row>
    <row r="159" spans="1:15">
      <c r="A159" s="15" t="s">
        <v>3</v>
      </c>
      <c r="B159" s="15" t="s">
        <v>9</v>
      </c>
      <c r="C159" s="6" t="s">
        <v>120</v>
      </c>
      <c r="D159" s="7">
        <v>50321</v>
      </c>
      <c r="E159" s="7">
        <v>8000</v>
      </c>
      <c r="F159" s="4">
        <f t="shared" si="4"/>
        <v>-0.84102064744341332</v>
      </c>
      <c r="J159" s="15" t="s">
        <v>3</v>
      </c>
      <c r="K159" s="15" t="s">
        <v>9</v>
      </c>
      <c r="L159" s="6" t="s">
        <v>12</v>
      </c>
      <c r="M159" s="7">
        <v>382225</v>
      </c>
      <c r="N159" s="7">
        <v>225117</v>
      </c>
      <c r="O159" s="4">
        <f t="shared" si="5"/>
        <v>-0.41103538491726077</v>
      </c>
    </row>
    <row r="160" spans="1:15">
      <c r="A160" s="15" t="s">
        <v>3</v>
      </c>
      <c r="B160" s="15" t="s">
        <v>9</v>
      </c>
      <c r="C160" s="6" t="s">
        <v>119</v>
      </c>
      <c r="D160" s="7">
        <v>95567</v>
      </c>
      <c r="E160" s="7">
        <v>32407</v>
      </c>
      <c r="F160" s="4">
        <f t="shared" si="4"/>
        <v>-0.66089759017233984</v>
      </c>
      <c r="J160" s="15" t="s">
        <v>3</v>
      </c>
      <c r="K160" s="15" t="s">
        <v>9</v>
      </c>
      <c r="L160" s="6" t="s">
        <v>11</v>
      </c>
      <c r="M160" s="7">
        <v>2700</v>
      </c>
      <c r="N160" s="7">
        <v>28192</v>
      </c>
      <c r="O160" s="4">
        <f t="shared" si="5"/>
        <v>9.4414814814814818</v>
      </c>
    </row>
    <row r="161" spans="1:15">
      <c r="A161" s="15" t="s">
        <v>3</v>
      </c>
      <c r="B161" s="15" t="s">
        <v>9</v>
      </c>
      <c r="C161" s="6" t="s">
        <v>118</v>
      </c>
      <c r="D161" s="7">
        <v>40167</v>
      </c>
      <c r="E161" s="7">
        <v>16044</v>
      </c>
      <c r="F161" s="4">
        <f t="shared" si="4"/>
        <v>-0.60056763014414816</v>
      </c>
      <c r="J161" s="15" t="s">
        <v>3</v>
      </c>
      <c r="K161" s="15" t="s">
        <v>9</v>
      </c>
      <c r="L161" s="6" t="s">
        <v>10</v>
      </c>
      <c r="M161" s="7">
        <v>66768</v>
      </c>
      <c r="N161" s="7">
        <v>157495</v>
      </c>
      <c r="O161" s="4">
        <f t="shared" si="5"/>
        <v>1.3588395638629283</v>
      </c>
    </row>
    <row r="162" spans="1:15">
      <c r="A162" s="15" t="s">
        <v>3</v>
      </c>
      <c r="B162" s="15" t="s">
        <v>9</v>
      </c>
      <c r="C162" s="6" t="s">
        <v>8</v>
      </c>
      <c r="D162" s="7">
        <v>37667</v>
      </c>
      <c r="E162" s="7">
        <v>8000</v>
      </c>
      <c r="F162" s="4">
        <f t="shared" si="4"/>
        <v>-0.78761249900443364</v>
      </c>
      <c r="J162" s="15" t="s">
        <v>3</v>
      </c>
      <c r="K162" s="15" t="s">
        <v>9</v>
      </c>
      <c r="L162" s="6" t="s">
        <v>120</v>
      </c>
      <c r="M162" s="7">
        <v>52770</v>
      </c>
      <c r="N162" s="7">
        <v>8000</v>
      </c>
      <c r="O162" s="4">
        <f t="shared" si="5"/>
        <v>-0.84839871138904677</v>
      </c>
    </row>
    <row r="163" spans="1:15">
      <c r="A163" s="15" t="s">
        <v>3</v>
      </c>
      <c r="B163" s="15" t="s">
        <v>2</v>
      </c>
      <c r="C163" s="20" t="s">
        <v>0</v>
      </c>
      <c r="D163" s="19">
        <v>5607539</v>
      </c>
      <c r="E163" s="19">
        <v>4172260</v>
      </c>
      <c r="F163" s="4">
        <f t="shared" si="4"/>
        <v>-0.25595524168445372</v>
      </c>
      <c r="J163" s="15" t="s">
        <v>3</v>
      </c>
      <c r="K163" s="15" t="s">
        <v>9</v>
      </c>
      <c r="L163" s="6" t="s">
        <v>119</v>
      </c>
      <c r="M163" s="7">
        <v>3045</v>
      </c>
      <c r="N163" s="7">
        <v>32407</v>
      </c>
      <c r="O163" s="4">
        <f t="shared" si="5"/>
        <v>9.6426929392446628</v>
      </c>
    </row>
    <row r="164" spans="1:15">
      <c r="A164" s="15" t="s">
        <v>3</v>
      </c>
      <c r="B164" s="15" t="s">
        <v>2</v>
      </c>
      <c r="C164" s="6" t="s">
        <v>117</v>
      </c>
      <c r="D164" s="7"/>
      <c r="E164" s="7">
        <v>6842</v>
      </c>
      <c r="F164" s="4"/>
      <c r="J164" s="15" t="s">
        <v>3</v>
      </c>
      <c r="K164" s="15" t="s">
        <v>9</v>
      </c>
      <c r="L164" s="6" t="s">
        <v>118</v>
      </c>
      <c r="M164" s="7">
        <v>1307</v>
      </c>
      <c r="N164" s="7">
        <v>16044</v>
      </c>
      <c r="O164" s="4">
        <f t="shared" si="5"/>
        <v>11.275439938791125</v>
      </c>
    </row>
    <row r="165" spans="1:15">
      <c r="A165" s="15" t="s">
        <v>3</v>
      </c>
      <c r="B165" s="15" t="s">
        <v>2</v>
      </c>
      <c r="C165" s="6" t="s">
        <v>165</v>
      </c>
      <c r="D165" s="7">
        <v>2411</v>
      </c>
      <c r="E165" s="7"/>
      <c r="F165" s="4">
        <f t="shared" si="4"/>
        <v>-1</v>
      </c>
      <c r="J165" s="15" t="s">
        <v>3</v>
      </c>
      <c r="K165" s="15" t="s">
        <v>9</v>
      </c>
      <c r="L165" s="6" t="s">
        <v>8</v>
      </c>
      <c r="M165" s="7">
        <v>33316</v>
      </c>
      <c r="N165" s="7">
        <v>8000</v>
      </c>
      <c r="O165" s="4">
        <f t="shared" si="5"/>
        <v>-0.75987513507023652</v>
      </c>
    </row>
    <row r="166" spans="1:15">
      <c r="A166" s="15" t="s">
        <v>3</v>
      </c>
      <c r="B166" s="15" t="s">
        <v>2</v>
      </c>
      <c r="C166" s="6" t="s">
        <v>7</v>
      </c>
      <c r="D166" s="7">
        <v>542786</v>
      </c>
      <c r="E166" s="7">
        <v>167842</v>
      </c>
      <c r="F166" s="4">
        <f t="shared" si="4"/>
        <v>-0.69077684391270222</v>
      </c>
      <c r="J166" s="15" t="s">
        <v>3</v>
      </c>
      <c r="K166" s="15" t="s">
        <v>2</v>
      </c>
      <c r="L166" s="10" t="s">
        <v>0</v>
      </c>
      <c r="M166" s="9">
        <v>5646830</v>
      </c>
      <c r="N166" s="9">
        <v>4172260</v>
      </c>
      <c r="O166" s="4">
        <f t="shared" si="5"/>
        <v>-0.26113235213385211</v>
      </c>
    </row>
    <row r="167" spans="1:15">
      <c r="A167" s="15" t="s">
        <v>3</v>
      </c>
      <c r="B167" s="15" t="s">
        <v>2</v>
      </c>
      <c r="C167" s="6" t="s">
        <v>6</v>
      </c>
      <c r="D167" s="7">
        <v>444914</v>
      </c>
      <c r="E167" s="7">
        <v>208270</v>
      </c>
      <c r="F167" s="4">
        <f t="shared" si="4"/>
        <v>-0.53188706131971575</v>
      </c>
      <c r="J167" s="15" t="s">
        <v>3</v>
      </c>
      <c r="K167" s="15" t="s">
        <v>2</v>
      </c>
      <c r="L167" s="6" t="s">
        <v>117</v>
      </c>
      <c r="M167" s="7">
        <v>1833</v>
      </c>
      <c r="N167" s="7">
        <v>6842</v>
      </c>
      <c r="O167" s="4">
        <f t="shared" si="5"/>
        <v>2.7326786688488816</v>
      </c>
    </row>
    <row r="168" spans="1:15">
      <c r="A168" s="15" t="s">
        <v>3</v>
      </c>
      <c r="B168" s="15" t="s">
        <v>2</v>
      </c>
      <c r="C168" s="6" t="s">
        <v>5</v>
      </c>
      <c r="D168" s="7">
        <v>1175248</v>
      </c>
      <c r="E168" s="7">
        <v>908564</v>
      </c>
      <c r="F168" s="4">
        <f t="shared" si="4"/>
        <v>-0.22691721236709189</v>
      </c>
      <c r="J168" s="15" t="s">
        <v>3</v>
      </c>
      <c r="K168" s="15" t="s">
        <v>2</v>
      </c>
      <c r="L168" s="6" t="s">
        <v>7</v>
      </c>
      <c r="M168" s="7">
        <v>153707</v>
      </c>
      <c r="N168" s="7">
        <v>167842</v>
      </c>
      <c r="O168" s="4">
        <f t="shared" si="5"/>
        <v>9.1960678433643236E-2</v>
      </c>
    </row>
    <row r="169" spans="1:15">
      <c r="A169" s="15" t="s">
        <v>3</v>
      </c>
      <c r="B169" s="15" t="s">
        <v>2</v>
      </c>
      <c r="C169" s="6" t="s">
        <v>4</v>
      </c>
      <c r="D169" s="7">
        <v>2109034</v>
      </c>
      <c r="E169" s="7">
        <v>2033620</v>
      </c>
      <c r="F169" s="4">
        <f t="shared" si="4"/>
        <v>-3.5757602769798877E-2</v>
      </c>
      <c r="J169" s="15" t="s">
        <v>3</v>
      </c>
      <c r="K169" s="15" t="s">
        <v>2</v>
      </c>
      <c r="L169" s="6" t="s">
        <v>6</v>
      </c>
      <c r="M169" s="7">
        <v>337344</v>
      </c>
      <c r="N169" s="7">
        <v>208270</v>
      </c>
      <c r="O169" s="4">
        <f t="shared" si="5"/>
        <v>-0.38261833617909313</v>
      </c>
    </row>
    <row r="170" spans="1:15">
      <c r="A170" s="15" t="s">
        <v>3</v>
      </c>
      <c r="B170" s="15" t="s">
        <v>2</v>
      </c>
      <c r="C170" s="6" t="s">
        <v>1</v>
      </c>
      <c r="D170" s="7">
        <v>1333146</v>
      </c>
      <c r="E170" s="7">
        <v>847122</v>
      </c>
      <c r="F170" s="4">
        <f t="shared" si="4"/>
        <v>-0.36456922197568759</v>
      </c>
      <c r="J170" s="15" t="s">
        <v>3</v>
      </c>
      <c r="K170" s="15" t="s">
        <v>2</v>
      </c>
      <c r="L170" s="6" t="s">
        <v>5</v>
      </c>
      <c r="M170" s="7">
        <v>776476</v>
      </c>
      <c r="N170" s="7">
        <v>908564</v>
      </c>
      <c r="O170" s="4">
        <f t="shared" si="5"/>
        <v>0.17011214770321298</v>
      </c>
    </row>
    <row r="171" spans="1:15">
      <c r="A171" s="18" t="s">
        <v>0</v>
      </c>
      <c r="B171" s="13"/>
      <c r="C171" s="14"/>
      <c r="D171" s="19">
        <v>185390369</v>
      </c>
      <c r="E171" s="19">
        <v>216180333</v>
      </c>
      <c r="F171" s="4">
        <f t="shared" si="4"/>
        <v>0.16608178820767114</v>
      </c>
      <c r="J171" s="15" t="s">
        <v>3</v>
      </c>
      <c r="K171" s="15" t="s">
        <v>2</v>
      </c>
      <c r="L171" s="6" t="s">
        <v>4</v>
      </c>
      <c r="M171" s="7">
        <v>3575092</v>
      </c>
      <c r="N171" s="7">
        <v>2033620</v>
      </c>
      <c r="O171" s="4">
        <f t="shared" si="5"/>
        <v>-0.43116988318062865</v>
      </c>
    </row>
    <row r="172" spans="1:15">
      <c r="J172" s="15" t="s">
        <v>3</v>
      </c>
      <c r="K172" s="15" t="s">
        <v>2</v>
      </c>
      <c r="L172" s="6" t="s">
        <v>1</v>
      </c>
      <c r="M172" s="7">
        <v>802378</v>
      </c>
      <c r="N172" s="7">
        <v>847122</v>
      </c>
      <c r="O172" s="4">
        <f t="shared" si="5"/>
        <v>5.5764240794239125E-2</v>
      </c>
    </row>
    <row r="173" spans="1:15">
      <c r="J173" s="12" t="s">
        <v>0</v>
      </c>
      <c r="K173" s="13"/>
      <c r="L173" s="14"/>
      <c r="M173" s="9">
        <v>197197220</v>
      </c>
      <c r="N173" s="9">
        <v>216180333</v>
      </c>
      <c r="O173" s="4">
        <f t="shared" si="5"/>
        <v>9.626460758422456E-2</v>
      </c>
    </row>
  </sheetData>
  <mergeCells count="28">
    <mergeCell ref="J173:L173"/>
    <mergeCell ref="A171:C171"/>
    <mergeCell ref="J33:J172"/>
    <mergeCell ref="K34:K61"/>
    <mergeCell ref="K62:K77"/>
    <mergeCell ref="K78:K104"/>
    <mergeCell ref="K105:K122"/>
    <mergeCell ref="K123:K127"/>
    <mergeCell ref="K129:K165"/>
    <mergeCell ref="K166:K172"/>
    <mergeCell ref="A33:A170"/>
    <mergeCell ref="B34:B60"/>
    <mergeCell ref="B61:B76"/>
    <mergeCell ref="B77:B103"/>
    <mergeCell ref="B104:B120"/>
    <mergeCell ref="B121:B125"/>
    <mergeCell ref="B127:B162"/>
    <mergeCell ref="B163:B170"/>
    <mergeCell ref="A1:C1"/>
    <mergeCell ref="A3:A32"/>
    <mergeCell ref="B3:C3"/>
    <mergeCell ref="B4:B32"/>
    <mergeCell ref="B33:C33"/>
    <mergeCell ref="J1:L1"/>
    <mergeCell ref="K3:L3"/>
    <mergeCell ref="K4:K32"/>
    <mergeCell ref="J3:J32"/>
    <mergeCell ref="K33:L3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O84"/>
  <sheetViews>
    <sheetView workbookViewId="0">
      <selection activeCell="O2" sqref="O2"/>
    </sheetView>
  </sheetViews>
  <sheetFormatPr defaultRowHeight="15"/>
  <cols>
    <col min="3" max="3" width="14.42578125" customWidth="1"/>
    <col min="4" max="4" width="13.28515625" customWidth="1"/>
    <col min="5" max="5" width="16.28515625" customWidth="1"/>
    <col min="7" max="9" width="9.140625" style="8"/>
    <col min="12" max="13" width="14.140625" customWidth="1"/>
    <col min="14" max="14" width="12.5703125" customWidth="1"/>
    <col min="16" max="16384" width="9.140625" style="8"/>
  </cols>
  <sheetData>
    <row r="1" spans="1:15">
      <c r="A1" s="16" t="s">
        <v>187</v>
      </c>
      <c r="B1" s="17"/>
      <c r="C1" s="17"/>
      <c r="D1" s="11">
        <v>2023</v>
      </c>
      <c r="E1" s="11">
        <v>2024</v>
      </c>
      <c r="J1" s="16" t="s">
        <v>188</v>
      </c>
      <c r="K1" s="17"/>
      <c r="L1" s="17"/>
      <c r="M1" s="3" t="s">
        <v>169</v>
      </c>
      <c r="N1" s="3" t="s">
        <v>186</v>
      </c>
    </row>
    <row r="2" spans="1:15">
      <c r="A2" s="5"/>
      <c r="B2" s="5"/>
      <c r="C2" s="5"/>
      <c r="D2" s="5" t="s">
        <v>116</v>
      </c>
      <c r="E2" s="5" t="s">
        <v>116</v>
      </c>
      <c r="F2" t="s">
        <v>190</v>
      </c>
      <c r="J2" s="5"/>
      <c r="K2" s="5"/>
      <c r="L2" s="5"/>
      <c r="M2" s="5" t="s">
        <v>116</v>
      </c>
      <c r="N2" s="5" t="s">
        <v>116</v>
      </c>
      <c r="O2" t="s">
        <v>190</v>
      </c>
    </row>
    <row r="3" spans="1:15">
      <c r="A3" s="15" t="s">
        <v>88</v>
      </c>
      <c r="B3" s="12" t="s">
        <v>0</v>
      </c>
      <c r="C3" s="14"/>
      <c r="D3" s="9">
        <v>85509191</v>
      </c>
      <c r="E3" s="9">
        <v>66394921</v>
      </c>
      <c r="F3" s="4">
        <f>(E3-D3)/D3</f>
        <v>-0.2235346841253591</v>
      </c>
      <c r="J3" s="15" t="s">
        <v>88</v>
      </c>
      <c r="K3" s="12" t="s">
        <v>0</v>
      </c>
      <c r="L3" s="14"/>
      <c r="M3" s="9">
        <v>68568099</v>
      </c>
      <c r="N3" s="9">
        <v>66394921</v>
      </c>
      <c r="O3" s="4">
        <f>(N3-M3)/M3</f>
        <v>-3.1693718094765906E-2</v>
      </c>
    </row>
    <row r="4" spans="1:15">
      <c r="A4" s="15" t="s">
        <v>88</v>
      </c>
      <c r="B4" s="15" t="s">
        <v>87</v>
      </c>
      <c r="C4" s="10" t="s">
        <v>0</v>
      </c>
      <c r="D4" s="9">
        <v>85509191</v>
      </c>
      <c r="E4" s="9">
        <v>66394921</v>
      </c>
      <c r="F4" s="4">
        <f t="shared" ref="F4:F67" si="0">(E4-D4)/D4</f>
        <v>-0.2235346841253591</v>
      </c>
      <c r="J4" s="15" t="s">
        <v>88</v>
      </c>
      <c r="K4" s="15" t="s">
        <v>87</v>
      </c>
      <c r="L4" s="10" t="s">
        <v>0</v>
      </c>
      <c r="M4" s="9">
        <v>68568099</v>
      </c>
      <c r="N4" s="9">
        <v>66394921</v>
      </c>
      <c r="O4" s="4">
        <f t="shared" ref="O4:O64" si="1">(N4-M4)/M4</f>
        <v>-3.1693718094765906E-2</v>
      </c>
    </row>
    <row r="5" spans="1:15">
      <c r="A5" s="15" t="s">
        <v>88</v>
      </c>
      <c r="B5" s="15" t="s">
        <v>87</v>
      </c>
      <c r="C5" s="6" t="s">
        <v>115</v>
      </c>
      <c r="D5" s="7">
        <v>42482</v>
      </c>
      <c r="E5" s="7">
        <v>55241</v>
      </c>
      <c r="F5" s="4">
        <f t="shared" si="0"/>
        <v>0.3003389670919448</v>
      </c>
      <c r="J5" s="15" t="s">
        <v>88</v>
      </c>
      <c r="K5" s="15" t="s">
        <v>87</v>
      </c>
      <c r="L5" s="6" t="s">
        <v>115</v>
      </c>
      <c r="M5" s="7">
        <v>64487</v>
      </c>
      <c r="N5" s="7">
        <v>55241</v>
      </c>
      <c r="O5" s="4">
        <f t="shared" si="1"/>
        <v>-0.14337773504737389</v>
      </c>
    </row>
    <row r="6" spans="1:15">
      <c r="A6" s="15" t="s">
        <v>88</v>
      </c>
      <c r="B6" s="15" t="s">
        <v>87</v>
      </c>
      <c r="C6" s="6" t="s">
        <v>114</v>
      </c>
      <c r="D6" s="7">
        <v>2303256</v>
      </c>
      <c r="E6" s="7">
        <v>1478233</v>
      </c>
      <c r="F6" s="4">
        <f t="shared" si="0"/>
        <v>-0.35819856759300744</v>
      </c>
      <c r="J6" s="15" t="s">
        <v>88</v>
      </c>
      <c r="K6" s="15" t="s">
        <v>87</v>
      </c>
      <c r="L6" s="6" t="s">
        <v>114</v>
      </c>
      <c r="M6" s="7">
        <v>1209240</v>
      </c>
      <c r="N6" s="7">
        <v>1478233</v>
      </c>
      <c r="O6" s="4">
        <f t="shared" si="1"/>
        <v>0.22244798385762959</v>
      </c>
    </row>
    <row r="7" spans="1:15">
      <c r="A7" s="15" t="s">
        <v>88</v>
      </c>
      <c r="B7" s="15" t="s">
        <v>87</v>
      </c>
      <c r="C7" s="6" t="s">
        <v>113</v>
      </c>
      <c r="D7" s="7">
        <v>441637</v>
      </c>
      <c r="E7" s="7">
        <v>493383</v>
      </c>
      <c r="F7" s="4">
        <f t="shared" si="0"/>
        <v>0.11716862491140914</v>
      </c>
      <c r="J7" s="15" t="s">
        <v>88</v>
      </c>
      <c r="K7" s="15" t="s">
        <v>87</v>
      </c>
      <c r="L7" s="6" t="s">
        <v>113</v>
      </c>
      <c r="M7" s="7">
        <v>686082</v>
      </c>
      <c r="N7" s="7">
        <v>493383</v>
      </c>
      <c r="O7" s="4">
        <f t="shared" si="1"/>
        <v>-0.28086875912791764</v>
      </c>
    </row>
    <row r="8" spans="1:15">
      <c r="A8" s="15" t="s">
        <v>88</v>
      </c>
      <c r="B8" s="15" t="s">
        <v>87</v>
      </c>
      <c r="C8" s="6" t="s">
        <v>112</v>
      </c>
      <c r="D8" s="7">
        <v>102785</v>
      </c>
      <c r="E8" s="7">
        <v>6152</v>
      </c>
      <c r="F8" s="4">
        <f t="shared" si="0"/>
        <v>-0.94014690859561223</v>
      </c>
      <c r="J8" s="15" t="s">
        <v>88</v>
      </c>
      <c r="K8" s="15" t="s">
        <v>87</v>
      </c>
      <c r="L8" s="6" t="s">
        <v>112</v>
      </c>
      <c r="M8" s="7">
        <v>42831</v>
      </c>
      <c r="N8" s="7">
        <v>6152</v>
      </c>
      <c r="O8" s="4">
        <f t="shared" si="1"/>
        <v>-0.85636571642034975</v>
      </c>
    </row>
    <row r="9" spans="1:15">
      <c r="A9" s="15" t="s">
        <v>88</v>
      </c>
      <c r="B9" s="15" t="s">
        <v>87</v>
      </c>
      <c r="C9" s="6" t="s">
        <v>110</v>
      </c>
      <c r="D9" s="7">
        <v>457938</v>
      </c>
      <c r="E9" s="7">
        <v>332526</v>
      </c>
      <c r="F9" s="4">
        <f t="shared" si="0"/>
        <v>-0.27386240058697903</v>
      </c>
      <c r="J9" s="15" t="s">
        <v>88</v>
      </c>
      <c r="K9" s="15" t="s">
        <v>87</v>
      </c>
      <c r="L9" s="6" t="s">
        <v>111</v>
      </c>
      <c r="M9" s="7">
        <v>18889</v>
      </c>
      <c r="N9" s="7"/>
      <c r="O9" s="4">
        <f t="shared" si="1"/>
        <v>-1</v>
      </c>
    </row>
    <row r="10" spans="1:15">
      <c r="A10" s="15" t="s">
        <v>88</v>
      </c>
      <c r="B10" s="15" t="s">
        <v>87</v>
      </c>
      <c r="C10" s="6" t="s">
        <v>109</v>
      </c>
      <c r="D10" s="7">
        <v>4315188</v>
      </c>
      <c r="E10" s="7">
        <v>3810917</v>
      </c>
      <c r="F10" s="4">
        <f t="shared" si="0"/>
        <v>-0.11685956672107913</v>
      </c>
      <c r="J10" s="15" t="s">
        <v>88</v>
      </c>
      <c r="K10" s="15" t="s">
        <v>87</v>
      </c>
      <c r="L10" s="6" t="s">
        <v>110</v>
      </c>
      <c r="M10" s="7">
        <v>415515</v>
      </c>
      <c r="N10" s="7">
        <v>332526</v>
      </c>
      <c r="O10" s="4">
        <f t="shared" si="1"/>
        <v>-0.19972564167358578</v>
      </c>
    </row>
    <row r="11" spans="1:15">
      <c r="A11" s="15" t="s">
        <v>88</v>
      </c>
      <c r="B11" s="15" t="s">
        <v>87</v>
      </c>
      <c r="C11" s="6" t="s">
        <v>107</v>
      </c>
      <c r="D11" s="7">
        <v>46894</v>
      </c>
      <c r="E11" s="7">
        <v>22086</v>
      </c>
      <c r="F11" s="4">
        <f t="shared" si="0"/>
        <v>-0.52902290271676544</v>
      </c>
      <c r="J11" s="15" t="s">
        <v>88</v>
      </c>
      <c r="K11" s="15" t="s">
        <v>87</v>
      </c>
      <c r="L11" s="6" t="s">
        <v>109</v>
      </c>
      <c r="M11" s="7">
        <v>3335220</v>
      </c>
      <c r="N11" s="7">
        <v>3810917</v>
      </c>
      <c r="O11" s="4">
        <f t="shared" si="1"/>
        <v>0.14262837234125486</v>
      </c>
    </row>
    <row r="12" spans="1:15">
      <c r="A12" s="15" t="s">
        <v>88</v>
      </c>
      <c r="B12" s="15" t="s">
        <v>87</v>
      </c>
      <c r="C12" s="6" t="s">
        <v>106</v>
      </c>
      <c r="D12" s="7">
        <v>65066</v>
      </c>
      <c r="E12" s="7">
        <v>57562</v>
      </c>
      <c r="F12" s="4">
        <f t="shared" si="0"/>
        <v>-0.11532905050256663</v>
      </c>
      <c r="J12" s="15" t="s">
        <v>88</v>
      </c>
      <c r="K12" s="15" t="s">
        <v>87</v>
      </c>
      <c r="L12" s="6" t="s">
        <v>107</v>
      </c>
      <c r="M12" s="7">
        <v>23234</v>
      </c>
      <c r="N12" s="7">
        <v>22086</v>
      </c>
      <c r="O12" s="4">
        <f t="shared" si="1"/>
        <v>-4.9410346905397265E-2</v>
      </c>
    </row>
    <row r="13" spans="1:15">
      <c r="A13" s="15" t="s">
        <v>88</v>
      </c>
      <c r="B13" s="15" t="s">
        <v>87</v>
      </c>
      <c r="C13" s="6" t="s">
        <v>105</v>
      </c>
      <c r="D13" s="7">
        <v>7081671</v>
      </c>
      <c r="E13" s="7">
        <v>4616298</v>
      </c>
      <c r="F13" s="4">
        <f t="shared" si="0"/>
        <v>-0.3481343598142303</v>
      </c>
      <c r="J13" s="15" t="s">
        <v>88</v>
      </c>
      <c r="K13" s="15" t="s">
        <v>87</v>
      </c>
      <c r="L13" s="6" t="s">
        <v>106</v>
      </c>
      <c r="M13" s="7">
        <v>40933</v>
      </c>
      <c r="N13" s="7">
        <v>57562</v>
      </c>
      <c r="O13" s="4">
        <f t="shared" si="1"/>
        <v>0.40624923655730094</v>
      </c>
    </row>
    <row r="14" spans="1:15">
      <c r="A14" s="15" t="s">
        <v>88</v>
      </c>
      <c r="B14" s="15" t="s">
        <v>87</v>
      </c>
      <c r="C14" s="6" t="s">
        <v>104</v>
      </c>
      <c r="D14" s="7">
        <v>6458059</v>
      </c>
      <c r="E14" s="7">
        <v>5225515</v>
      </c>
      <c r="F14" s="4">
        <f t="shared" si="0"/>
        <v>-0.19085362955030297</v>
      </c>
      <c r="J14" s="15" t="s">
        <v>88</v>
      </c>
      <c r="K14" s="15" t="s">
        <v>87</v>
      </c>
      <c r="L14" s="6" t="s">
        <v>105</v>
      </c>
      <c r="M14" s="7">
        <v>4499620</v>
      </c>
      <c r="N14" s="7">
        <v>4616298</v>
      </c>
      <c r="O14" s="4">
        <f t="shared" si="1"/>
        <v>2.5930634142438694E-2</v>
      </c>
    </row>
    <row r="15" spans="1:15">
      <c r="A15" s="15" t="s">
        <v>88</v>
      </c>
      <c r="B15" s="15" t="s">
        <v>87</v>
      </c>
      <c r="C15" s="6" t="s">
        <v>103</v>
      </c>
      <c r="D15" s="7">
        <v>53554</v>
      </c>
      <c r="E15" s="7">
        <v>80951</v>
      </c>
      <c r="F15" s="4">
        <f t="shared" si="0"/>
        <v>0.51157709974978527</v>
      </c>
      <c r="J15" s="15" t="s">
        <v>88</v>
      </c>
      <c r="K15" s="15" t="s">
        <v>87</v>
      </c>
      <c r="L15" s="6" t="s">
        <v>104</v>
      </c>
      <c r="M15" s="7">
        <v>6101189</v>
      </c>
      <c r="N15" s="7">
        <v>5225515</v>
      </c>
      <c r="O15" s="4">
        <f t="shared" si="1"/>
        <v>-0.14352513911632633</v>
      </c>
    </row>
    <row r="16" spans="1:15">
      <c r="A16" s="15" t="s">
        <v>88</v>
      </c>
      <c r="B16" s="15" t="s">
        <v>87</v>
      </c>
      <c r="C16" s="6" t="s">
        <v>102</v>
      </c>
      <c r="D16" s="7">
        <v>317790</v>
      </c>
      <c r="E16" s="7">
        <v>80898</v>
      </c>
      <c r="F16" s="4">
        <f t="shared" si="0"/>
        <v>-0.74543566506183334</v>
      </c>
      <c r="J16" s="15" t="s">
        <v>88</v>
      </c>
      <c r="K16" s="15" t="s">
        <v>87</v>
      </c>
      <c r="L16" s="6" t="s">
        <v>103</v>
      </c>
      <c r="M16" s="7">
        <v>29821</v>
      </c>
      <c r="N16" s="7">
        <v>80951</v>
      </c>
      <c r="O16" s="4">
        <f t="shared" si="1"/>
        <v>1.714563562590121</v>
      </c>
    </row>
    <row r="17" spans="1:15">
      <c r="A17" s="15" t="s">
        <v>88</v>
      </c>
      <c r="B17" s="15" t="s">
        <v>87</v>
      </c>
      <c r="C17" s="6" t="s">
        <v>101</v>
      </c>
      <c r="D17" s="7">
        <v>2165482</v>
      </c>
      <c r="E17" s="7">
        <v>1616681</v>
      </c>
      <c r="F17" s="4">
        <f t="shared" si="0"/>
        <v>-0.25343133768832987</v>
      </c>
      <c r="J17" s="15" t="s">
        <v>88</v>
      </c>
      <c r="K17" s="15" t="s">
        <v>87</v>
      </c>
      <c r="L17" s="6" t="s">
        <v>102</v>
      </c>
      <c r="M17" s="7">
        <v>115676</v>
      </c>
      <c r="N17" s="7">
        <v>80898</v>
      </c>
      <c r="O17" s="4">
        <f t="shared" si="1"/>
        <v>-0.30065009163525708</v>
      </c>
    </row>
    <row r="18" spans="1:15">
      <c r="A18" s="15" t="s">
        <v>88</v>
      </c>
      <c r="B18" s="15" t="s">
        <v>87</v>
      </c>
      <c r="C18" s="6" t="s">
        <v>100</v>
      </c>
      <c r="D18" s="7">
        <v>15443155</v>
      </c>
      <c r="E18" s="7">
        <v>10872334</v>
      </c>
      <c r="F18" s="4">
        <f t="shared" si="0"/>
        <v>-0.29597714974692674</v>
      </c>
      <c r="J18" s="15" t="s">
        <v>88</v>
      </c>
      <c r="K18" s="15" t="s">
        <v>87</v>
      </c>
      <c r="L18" s="6" t="s">
        <v>101</v>
      </c>
      <c r="M18" s="7">
        <v>1213797</v>
      </c>
      <c r="N18" s="7">
        <v>1616681</v>
      </c>
      <c r="O18" s="4">
        <f t="shared" si="1"/>
        <v>0.33192041173276915</v>
      </c>
    </row>
    <row r="19" spans="1:15">
      <c r="A19" s="15" t="s">
        <v>88</v>
      </c>
      <c r="B19" s="15" t="s">
        <v>87</v>
      </c>
      <c r="C19" s="6" t="s">
        <v>99</v>
      </c>
      <c r="D19" s="7">
        <v>132173</v>
      </c>
      <c r="E19" s="7">
        <v>54195</v>
      </c>
      <c r="F19" s="4">
        <f t="shared" si="0"/>
        <v>-0.58996920702412747</v>
      </c>
      <c r="J19" s="15" t="s">
        <v>88</v>
      </c>
      <c r="K19" s="15" t="s">
        <v>87</v>
      </c>
      <c r="L19" s="6" t="s">
        <v>100</v>
      </c>
      <c r="M19" s="7">
        <v>10401555</v>
      </c>
      <c r="N19" s="7">
        <v>10872334</v>
      </c>
      <c r="O19" s="4">
        <f t="shared" si="1"/>
        <v>4.5260444231655747E-2</v>
      </c>
    </row>
    <row r="20" spans="1:15">
      <c r="A20" s="15" t="s">
        <v>88</v>
      </c>
      <c r="B20" s="15" t="s">
        <v>87</v>
      </c>
      <c r="C20" s="6" t="s">
        <v>98</v>
      </c>
      <c r="D20" s="7">
        <v>1958203</v>
      </c>
      <c r="E20" s="7">
        <v>1543448</v>
      </c>
      <c r="F20" s="4">
        <f t="shared" si="0"/>
        <v>-0.21180388345845655</v>
      </c>
      <c r="J20" s="15" t="s">
        <v>88</v>
      </c>
      <c r="K20" s="15" t="s">
        <v>87</v>
      </c>
      <c r="L20" s="6" t="s">
        <v>99</v>
      </c>
      <c r="M20" s="7">
        <v>12595</v>
      </c>
      <c r="N20" s="7">
        <v>54195</v>
      </c>
      <c r="O20" s="4">
        <f t="shared" si="1"/>
        <v>3.3028979753870584</v>
      </c>
    </row>
    <row r="21" spans="1:15">
      <c r="A21" s="15" t="s">
        <v>88</v>
      </c>
      <c r="B21" s="15" t="s">
        <v>87</v>
      </c>
      <c r="C21" s="6" t="s">
        <v>97</v>
      </c>
      <c r="D21" s="7"/>
      <c r="E21" s="7">
        <v>12510</v>
      </c>
      <c r="F21" s="4"/>
      <c r="J21" s="15" t="s">
        <v>88</v>
      </c>
      <c r="K21" s="15" t="s">
        <v>87</v>
      </c>
      <c r="L21" s="6" t="s">
        <v>98</v>
      </c>
      <c r="M21" s="7">
        <v>1624559</v>
      </c>
      <c r="N21" s="7">
        <v>1543448</v>
      </c>
      <c r="O21" s="4">
        <f t="shared" si="1"/>
        <v>-4.9928011232586812E-2</v>
      </c>
    </row>
    <row r="22" spans="1:15">
      <c r="A22" s="15" t="s">
        <v>88</v>
      </c>
      <c r="B22" s="15" t="s">
        <v>87</v>
      </c>
      <c r="C22" s="6" t="s">
        <v>96</v>
      </c>
      <c r="D22" s="7">
        <v>37140</v>
      </c>
      <c r="E22" s="7"/>
      <c r="F22" s="4">
        <f t="shared" si="0"/>
        <v>-1</v>
      </c>
      <c r="J22" s="15" t="s">
        <v>88</v>
      </c>
      <c r="K22" s="15" t="s">
        <v>87</v>
      </c>
      <c r="L22" s="6" t="s">
        <v>97</v>
      </c>
      <c r="M22" s="7"/>
      <c r="N22" s="7">
        <v>12510</v>
      </c>
      <c r="O22" s="4"/>
    </row>
    <row r="23" spans="1:15">
      <c r="A23" s="15" t="s">
        <v>88</v>
      </c>
      <c r="B23" s="15" t="s">
        <v>87</v>
      </c>
      <c r="C23" s="6" t="s">
        <v>95</v>
      </c>
      <c r="D23" s="7">
        <v>4857625</v>
      </c>
      <c r="E23" s="7">
        <v>3237886</v>
      </c>
      <c r="F23" s="4">
        <f t="shared" si="0"/>
        <v>-0.33344257739121486</v>
      </c>
      <c r="J23" s="15" t="s">
        <v>88</v>
      </c>
      <c r="K23" s="15" t="s">
        <v>87</v>
      </c>
      <c r="L23" s="6" t="s">
        <v>95</v>
      </c>
      <c r="M23" s="7">
        <v>3078182</v>
      </c>
      <c r="N23" s="7">
        <v>3237886</v>
      </c>
      <c r="O23" s="4">
        <f t="shared" si="1"/>
        <v>5.1882572245565729E-2</v>
      </c>
    </row>
    <row r="24" spans="1:15">
      <c r="A24" s="15" t="s">
        <v>88</v>
      </c>
      <c r="B24" s="15" t="s">
        <v>87</v>
      </c>
      <c r="C24" s="6" t="s">
        <v>94</v>
      </c>
      <c r="D24" s="7">
        <v>27136568</v>
      </c>
      <c r="E24" s="7">
        <v>22965883</v>
      </c>
      <c r="F24" s="4">
        <f t="shared" si="0"/>
        <v>-0.15369242713374809</v>
      </c>
      <c r="J24" s="15" t="s">
        <v>88</v>
      </c>
      <c r="K24" s="15" t="s">
        <v>87</v>
      </c>
      <c r="L24" s="6" t="s">
        <v>94</v>
      </c>
      <c r="M24" s="7">
        <v>26568911</v>
      </c>
      <c r="N24" s="7">
        <v>22965883</v>
      </c>
      <c r="O24" s="4">
        <f t="shared" si="1"/>
        <v>-0.13561067670406213</v>
      </c>
    </row>
    <row r="25" spans="1:15">
      <c r="A25" s="15" t="s">
        <v>88</v>
      </c>
      <c r="B25" s="15" t="s">
        <v>87</v>
      </c>
      <c r="C25" s="6" t="s">
        <v>93</v>
      </c>
      <c r="D25" s="7">
        <v>2243761</v>
      </c>
      <c r="E25" s="7">
        <v>2746515</v>
      </c>
      <c r="F25" s="4">
        <f t="shared" si="0"/>
        <v>0.22406753660483447</v>
      </c>
      <c r="J25" s="15" t="s">
        <v>88</v>
      </c>
      <c r="K25" s="15" t="s">
        <v>87</v>
      </c>
      <c r="L25" s="6" t="s">
        <v>93</v>
      </c>
      <c r="M25" s="7">
        <v>2642017</v>
      </c>
      <c r="N25" s="7">
        <v>2746515</v>
      </c>
      <c r="O25" s="4">
        <f t="shared" si="1"/>
        <v>3.9552357157429344E-2</v>
      </c>
    </row>
    <row r="26" spans="1:15">
      <c r="A26" s="15" t="s">
        <v>88</v>
      </c>
      <c r="B26" s="15" t="s">
        <v>87</v>
      </c>
      <c r="C26" s="6" t="s">
        <v>92</v>
      </c>
      <c r="D26" s="7">
        <v>4355073</v>
      </c>
      <c r="E26" s="7">
        <v>3119780</v>
      </c>
      <c r="F26" s="4">
        <f t="shared" si="0"/>
        <v>-0.28364461399384122</v>
      </c>
      <c r="J26" s="15" t="s">
        <v>88</v>
      </c>
      <c r="K26" s="15" t="s">
        <v>87</v>
      </c>
      <c r="L26" s="6" t="s">
        <v>92</v>
      </c>
      <c r="M26" s="7">
        <v>3510473</v>
      </c>
      <c r="N26" s="7">
        <v>3119780</v>
      </c>
      <c r="O26" s="4">
        <f t="shared" si="1"/>
        <v>-0.11129354933081667</v>
      </c>
    </row>
    <row r="27" spans="1:15">
      <c r="A27" s="15" t="s">
        <v>88</v>
      </c>
      <c r="B27" s="15" t="s">
        <v>87</v>
      </c>
      <c r="C27" s="6" t="s">
        <v>91</v>
      </c>
      <c r="D27" s="7">
        <v>18019</v>
      </c>
      <c r="E27" s="7">
        <v>49416</v>
      </c>
      <c r="F27" s="4">
        <f t="shared" si="0"/>
        <v>1.742438537099728</v>
      </c>
      <c r="J27" s="15" t="s">
        <v>88</v>
      </c>
      <c r="K27" s="15" t="s">
        <v>87</v>
      </c>
      <c r="L27" s="6" t="s">
        <v>91</v>
      </c>
      <c r="M27" s="7">
        <v>21798</v>
      </c>
      <c r="N27" s="7">
        <v>49416</v>
      </c>
      <c r="O27" s="4">
        <f t="shared" si="1"/>
        <v>1.2669969721992844</v>
      </c>
    </row>
    <row r="28" spans="1:15">
      <c r="A28" s="15" t="s">
        <v>88</v>
      </c>
      <c r="B28" s="15" t="s">
        <v>87</v>
      </c>
      <c r="C28" s="6" t="s">
        <v>90</v>
      </c>
      <c r="D28" s="7">
        <v>167524</v>
      </c>
      <c r="E28" s="7">
        <v>201705</v>
      </c>
      <c r="F28" s="4">
        <f t="shared" si="0"/>
        <v>0.20403643657028248</v>
      </c>
      <c r="J28" s="15" t="s">
        <v>88</v>
      </c>
      <c r="K28" s="15" t="s">
        <v>87</v>
      </c>
      <c r="L28" s="6" t="s">
        <v>90</v>
      </c>
      <c r="M28" s="7">
        <v>57159</v>
      </c>
      <c r="N28" s="7">
        <v>201705</v>
      </c>
      <c r="O28" s="4">
        <f t="shared" si="1"/>
        <v>2.5288406025297854</v>
      </c>
    </row>
    <row r="29" spans="1:15">
      <c r="A29" s="15" t="s">
        <v>88</v>
      </c>
      <c r="B29" s="15" t="s">
        <v>87</v>
      </c>
      <c r="C29" s="6" t="s">
        <v>89</v>
      </c>
      <c r="D29" s="7">
        <v>3172161</v>
      </c>
      <c r="E29" s="7">
        <v>1721873</v>
      </c>
      <c r="F29" s="4">
        <f t="shared" si="0"/>
        <v>-0.45719243127949682</v>
      </c>
      <c r="J29" s="15" t="s">
        <v>88</v>
      </c>
      <c r="K29" s="15" t="s">
        <v>87</v>
      </c>
      <c r="L29" s="6" t="s">
        <v>89</v>
      </c>
      <c r="M29" s="7">
        <v>1926278</v>
      </c>
      <c r="N29" s="7">
        <v>1721873</v>
      </c>
      <c r="O29" s="4">
        <f t="shared" si="1"/>
        <v>-0.10611396693519834</v>
      </c>
    </row>
    <row r="30" spans="1:15">
      <c r="A30" s="15" t="s">
        <v>88</v>
      </c>
      <c r="B30" s="15" t="s">
        <v>87</v>
      </c>
      <c r="C30" s="6" t="s">
        <v>86</v>
      </c>
      <c r="D30" s="7">
        <v>2135987</v>
      </c>
      <c r="E30" s="7">
        <v>1992933</v>
      </c>
      <c r="F30" s="4">
        <f t="shared" si="0"/>
        <v>-6.6973254050703493E-2</v>
      </c>
      <c r="J30" s="15" t="s">
        <v>88</v>
      </c>
      <c r="K30" s="15" t="s">
        <v>87</v>
      </c>
      <c r="L30" s="6" t="s">
        <v>86</v>
      </c>
      <c r="M30" s="7">
        <v>928038</v>
      </c>
      <c r="N30" s="7">
        <v>1992933</v>
      </c>
      <c r="O30" s="4">
        <f t="shared" si="1"/>
        <v>1.1474691769087042</v>
      </c>
    </row>
    <row r="31" spans="1:15">
      <c r="A31" s="15" t="s">
        <v>3</v>
      </c>
      <c r="B31" s="12" t="s">
        <v>0</v>
      </c>
      <c r="C31" s="14"/>
      <c r="D31" s="9">
        <v>94360976</v>
      </c>
      <c r="E31" s="9">
        <v>129011842</v>
      </c>
      <c r="F31" s="4">
        <f t="shared" si="0"/>
        <v>0.3672160618601486</v>
      </c>
      <c r="J31" s="15" t="s">
        <v>3</v>
      </c>
      <c r="K31" s="12" t="s">
        <v>0</v>
      </c>
      <c r="L31" s="14"/>
      <c r="M31" s="9">
        <v>90501121</v>
      </c>
      <c r="N31" s="9">
        <v>129011842</v>
      </c>
      <c r="O31" s="4">
        <f t="shared" si="1"/>
        <v>0.42552755782991902</v>
      </c>
    </row>
    <row r="32" spans="1:15">
      <c r="A32" s="15" t="s">
        <v>3</v>
      </c>
      <c r="B32" s="15" t="s">
        <v>63</v>
      </c>
      <c r="C32" s="10" t="s">
        <v>0</v>
      </c>
      <c r="D32" s="9">
        <v>85882007</v>
      </c>
      <c r="E32" s="9">
        <v>122698309</v>
      </c>
      <c r="F32" s="4">
        <f t="shared" si="0"/>
        <v>0.42868469527033759</v>
      </c>
      <c r="J32" s="15" t="s">
        <v>3</v>
      </c>
      <c r="K32" s="15" t="s">
        <v>63</v>
      </c>
      <c r="L32" s="10" t="s">
        <v>0</v>
      </c>
      <c r="M32" s="9">
        <v>84023562</v>
      </c>
      <c r="N32" s="9">
        <v>122698309</v>
      </c>
      <c r="O32" s="4">
        <f t="shared" si="1"/>
        <v>0.46028454494704713</v>
      </c>
    </row>
    <row r="33" spans="1:15">
      <c r="A33" s="15" t="s">
        <v>3</v>
      </c>
      <c r="B33" s="15" t="s">
        <v>63</v>
      </c>
      <c r="C33" s="6" t="s">
        <v>85</v>
      </c>
      <c r="D33" s="7">
        <v>10721</v>
      </c>
      <c r="E33" s="7">
        <v>9807</v>
      </c>
      <c r="F33" s="4">
        <f t="shared" si="0"/>
        <v>-8.5253241302117339E-2</v>
      </c>
      <c r="J33" s="15" t="s">
        <v>3</v>
      </c>
      <c r="K33" s="15" t="s">
        <v>63</v>
      </c>
      <c r="L33" s="6" t="s">
        <v>85</v>
      </c>
      <c r="M33" s="7">
        <v>2020</v>
      </c>
      <c r="N33" s="7">
        <v>9807</v>
      </c>
      <c r="O33" s="4">
        <f t="shared" si="1"/>
        <v>3.854950495049505</v>
      </c>
    </row>
    <row r="34" spans="1:15">
      <c r="A34" s="15" t="s">
        <v>3</v>
      </c>
      <c r="B34" s="15" t="s">
        <v>63</v>
      </c>
      <c r="C34" s="6" t="s">
        <v>84</v>
      </c>
      <c r="D34" s="7">
        <v>32592</v>
      </c>
      <c r="E34" s="7">
        <v>56776</v>
      </c>
      <c r="F34" s="4">
        <f t="shared" si="0"/>
        <v>0.74202258222876782</v>
      </c>
      <c r="J34" s="15" t="s">
        <v>3</v>
      </c>
      <c r="K34" s="15" t="s">
        <v>63</v>
      </c>
      <c r="L34" s="6" t="s">
        <v>84</v>
      </c>
      <c r="M34" s="7">
        <v>26913</v>
      </c>
      <c r="N34" s="7">
        <v>56776</v>
      </c>
      <c r="O34" s="4">
        <f t="shared" si="1"/>
        <v>1.1096124549474231</v>
      </c>
    </row>
    <row r="35" spans="1:15">
      <c r="A35" s="15" t="s">
        <v>3</v>
      </c>
      <c r="B35" s="15" t="s">
        <v>63</v>
      </c>
      <c r="C35" s="6" t="s">
        <v>82</v>
      </c>
      <c r="D35" s="7">
        <v>75236049</v>
      </c>
      <c r="E35" s="7">
        <v>111203952</v>
      </c>
      <c r="F35" s="4">
        <f t="shared" si="0"/>
        <v>0.4780674088826754</v>
      </c>
      <c r="J35" s="15" t="s">
        <v>3</v>
      </c>
      <c r="K35" s="15" t="s">
        <v>63</v>
      </c>
      <c r="L35" s="6" t="s">
        <v>82</v>
      </c>
      <c r="M35" s="7">
        <v>76093922</v>
      </c>
      <c r="N35" s="7">
        <v>111203952</v>
      </c>
      <c r="O35" s="4">
        <f t="shared" si="1"/>
        <v>0.46140386876102929</v>
      </c>
    </row>
    <row r="36" spans="1:15">
      <c r="A36" s="15" t="s">
        <v>3</v>
      </c>
      <c r="B36" s="15" t="s">
        <v>63</v>
      </c>
      <c r="C36" s="6" t="s">
        <v>80</v>
      </c>
      <c r="D36" s="7">
        <v>1049422</v>
      </c>
      <c r="E36" s="7">
        <v>1506541</v>
      </c>
      <c r="F36" s="4">
        <f t="shared" si="0"/>
        <v>0.43559121116195393</v>
      </c>
      <c r="J36" s="15" t="s">
        <v>3</v>
      </c>
      <c r="K36" s="15" t="s">
        <v>63</v>
      </c>
      <c r="L36" s="6" t="s">
        <v>80</v>
      </c>
      <c r="M36" s="7">
        <v>1066202</v>
      </c>
      <c r="N36" s="7">
        <v>1506541</v>
      </c>
      <c r="O36" s="4">
        <f t="shared" si="1"/>
        <v>0.41299772463379358</v>
      </c>
    </row>
    <row r="37" spans="1:15">
      <c r="A37" s="15" t="s">
        <v>3</v>
      </c>
      <c r="B37" s="15" t="s">
        <v>63</v>
      </c>
      <c r="C37" s="6" t="s">
        <v>79</v>
      </c>
      <c r="D37" s="7">
        <v>1016495</v>
      </c>
      <c r="E37" s="7">
        <v>598267</v>
      </c>
      <c r="F37" s="4">
        <f t="shared" si="0"/>
        <v>-0.41144127614990728</v>
      </c>
      <c r="J37" s="15" t="s">
        <v>3</v>
      </c>
      <c r="K37" s="15" t="s">
        <v>63</v>
      </c>
      <c r="L37" s="6" t="s">
        <v>79</v>
      </c>
      <c r="M37" s="7">
        <v>585740</v>
      </c>
      <c r="N37" s="7">
        <v>598267</v>
      </c>
      <c r="O37" s="4">
        <f t="shared" si="1"/>
        <v>2.1386622050739237E-2</v>
      </c>
    </row>
    <row r="38" spans="1:15">
      <c r="A38" s="15" t="s">
        <v>3</v>
      </c>
      <c r="B38" s="15" t="s">
        <v>63</v>
      </c>
      <c r="C38" s="6" t="s">
        <v>78</v>
      </c>
      <c r="D38" s="7">
        <v>1837859</v>
      </c>
      <c r="E38" s="7">
        <v>1503015</v>
      </c>
      <c r="F38" s="4">
        <f t="shared" si="0"/>
        <v>-0.18219243151950176</v>
      </c>
      <c r="J38" s="15" t="s">
        <v>3</v>
      </c>
      <c r="K38" s="15" t="s">
        <v>63</v>
      </c>
      <c r="L38" s="6" t="s">
        <v>78</v>
      </c>
      <c r="M38" s="7">
        <v>849819</v>
      </c>
      <c r="N38" s="7">
        <v>1503015</v>
      </c>
      <c r="O38" s="4">
        <f t="shared" si="1"/>
        <v>0.76862955523470289</v>
      </c>
    </row>
    <row r="39" spans="1:15">
      <c r="A39" s="15" t="s">
        <v>3</v>
      </c>
      <c r="B39" s="15" t="s">
        <v>63</v>
      </c>
      <c r="C39" s="6" t="s">
        <v>77</v>
      </c>
      <c r="D39" s="7">
        <v>24154</v>
      </c>
      <c r="E39" s="7">
        <v>36502</v>
      </c>
      <c r="F39" s="4">
        <f t="shared" si="0"/>
        <v>0.51121967376003974</v>
      </c>
      <c r="J39" s="15" t="s">
        <v>3</v>
      </c>
      <c r="K39" s="15" t="s">
        <v>63</v>
      </c>
      <c r="L39" s="6" t="s">
        <v>77</v>
      </c>
      <c r="M39" s="7">
        <v>17688</v>
      </c>
      <c r="N39" s="7">
        <v>36502</v>
      </c>
      <c r="O39" s="4">
        <f t="shared" si="1"/>
        <v>1.0636589778380823</v>
      </c>
    </row>
    <row r="40" spans="1:15">
      <c r="A40" s="15" t="s">
        <v>3</v>
      </c>
      <c r="B40" s="15" t="s">
        <v>63</v>
      </c>
      <c r="C40" s="6" t="s">
        <v>76</v>
      </c>
      <c r="D40" s="7">
        <v>2419089</v>
      </c>
      <c r="E40" s="7">
        <v>730802</v>
      </c>
      <c r="F40" s="4">
        <f t="shared" si="0"/>
        <v>-0.69790197880276417</v>
      </c>
      <c r="J40" s="15" t="s">
        <v>3</v>
      </c>
      <c r="K40" s="15" t="s">
        <v>63</v>
      </c>
      <c r="L40" s="6" t="s">
        <v>76</v>
      </c>
      <c r="M40" s="7">
        <v>1264796</v>
      </c>
      <c r="N40" s="7">
        <v>730802</v>
      </c>
      <c r="O40" s="4">
        <f t="shared" si="1"/>
        <v>-0.42219772991059429</v>
      </c>
    </row>
    <row r="41" spans="1:15">
      <c r="A41" s="15" t="s">
        <v>3</v>
      </c>
      <c r="B41" s="15" t="s">
        <v>63</v>
      </c>
      <c r="C41" s="6" t="s">
        <v>71</v>
      </c>
      <c r="D41" s="7"/>
      <c r="E41" s="7">
        <v>13288</v>
      </c>
      <c r="F41" s="4"/>
      <c r="J41" s="15" t="s">
        <v>3</v>
      </c>
      <c r="K41" s="15" t="s">
        <v>63</v>
      </c>
      <c r="L41" s="6" t="s">
        <v>71</v>
      </c>
      <c r="M41" s="7"/>
      <c r="N41" s="7">
        <v>13288</v>
      </c>
      <c r="O41" s="4"/>
    </row>
    <row r="42" spans="1:15">
      <c r="A42" s="15" t="s">
        <v>3</v>
      </c>
      <c r="B42" s="15" t="s">
        <v>63</v>
      </c>
      <c r="C42" s="6" t="s">
        <v>70</v>
      </c>
      <c r="D42" s="7">
        <v>85164</v>
      </c>
      <c r="E42" s="7">
        <v>2132</v>
      </c>
      <c r="F42" s="4">
        <f t="shared" si="0"/>
        <v>-0.97496594805316805</v>
      </c>
      <c r="J42" s="15" t="s">
        <v>3</v>
      </c>
      <c r="K42" s="15" t="s">
        <v>63</v>
      </c>
      <c r="L42" s="6" t="s">
        <v>70</v>
      </c>
      <c r="M42" s="7">
        <v>7636</v>
      </c>
      <c r="N42" s="7">
        <v>2132</v>
      </c>
      <c r="O42" s="4">
        <f t="shared" si="1"/>
        <v>-0.72079622839182822</v>
      </c>
    </row>
    <row r="43" spans="1:15">
      <c r="A43" s="15" t="s">
        <v>3</v>
      </c>
      <c r="B43" s="15" t="s">
        <v>63</v>
      </c>
      <c r="C43" s="6" t="s">
        <v>68</v>
      </c>
      <c r="D43" s="7">
        <v>115482</v>
      </c>
      <c r="E43" s="7">
        <v>401612</v>
      </c>
      <c r="F43" s="4">
        <f t="shared" si="0"/>
        <v>2.4777021527164407</v>
      </c>
      <c r="J43" s="15" t="s">
        <v>3</v>
      </c>
      <c r="K43" s="15" t="s">
        <v>63</v>
      </c>
      <c r="L43" s="6" t="s">
        <v>69</v>
      </c>
      <c r="M43" s="7">
        <v>1573</v>
      </c>
      <c r="N43" s="7"/>
      <c r="O43" s="4">
        <f t="shared" si="1"/>
        <v>-1</v>
      </c>
    </row>
    <row r="44" spans="1:15">
      <c r="A44" s="15" t="s">
        <v>3</v>
      </c>
      <c r="B44" s="15" t="s">
        <v>63</v>
      </c>
      <c r="C44" s="6" t="s">
        <v>67</v>
      </c>
      <c r="D44" s="7">
        <v>39250</v>
      </c>
      <c r="E44" s="7">
        <v>665363</v>
      </c>
      <c r="F44" s="4">
        <f t="shared" si="0"/>
        <v>15.95192356687898</v>
      </c>
      <c r="J44" s="15" t="s">
        <v>3</v>
      </c>
      <c r="K44" s="15" t="s">
        <v>63</v>
      </c>
      <c r="L44" s="6" t="s">
        <v>68</v>
      </c>
      <c r="M44" s="7">
        <v>334893</v>
      </c>
      <c r="N44" s="7">
        <v>401612</v>
      </c>
      <c r="O44" s="4">
        <f t="shared" si="1"/>
        <v>0.19922482703430647</v>
      </c>
    </row>
    <row r="45" spans="1:15">
      <c r="A45" s="15" t="s">
        <v>3</v>
      </c>
      <c r="B45" s="15" t="s">
        <v>63</v>
      </c>
      <c r="C45" s="6" t="s">
        <v>66</v>
      </c>
      <c r="D45" s="7">
        <v>1255</v>
      </c>
      <c r="E45" s="7"/>
      <c r="F45" s="4">
        <f t="shared" si="0"/>
        <v>-1</v>
      </c>
      <c r="J45" s="15" t="s">
        <v>3</v>
      </c>
      <c r="K45" s="15" t="s">
        <v>63</v>
      </c>
      <c r="L45" s="6" t="s">
        <v>67</v>
      </c>
      <c r="M45" s="7">
        <v>385079</v>
      </c>
      <c r="N45" s="7">
        <v>665363</v>
      </c>
      <c r="O45" s="4">
        <f t="shared" si="1"/>
        <v>0.72786103630683574</v>
      </c>
    </row>
    <row r="46" spans="1:15">
      <c r="A46" s="15" t="s">
        <v>3</v>
      </c>
      <c r="B46" s="15" t="s">
        <v>63</v>
      </c>
      <c r="C46" s="6" t="s">
        <v>65</v>
      </c>
      <c r="D46" s="7">
        <v>159002</v>
      </c>
      <c r="E46" s="7">
        <v>235330</v>
      </c>
      <c r="F46" s="4">
        <f t="shared" si="0"/>
        <v>0.48004427617262674</v>
      </c>
      <c r="J46" s="15" t="s">
        <v>3</v>
      </c>
      <c r="K46" s="15" t="s">
        <v>63</v>
      </c>
      <c r="L46" s="6" t="s">
        <v>65</v>
      </c>
      <c r="M46" s="7">
        <v>190155</v>
      </c>
      <c r="N46" s="7">
        <v>235330</v>
      </c>
      <c r="O46" s="4">
        <f t="shared" si="1"/>
        <v>0.23756935131866108</v>
      </c>
    </row>
    <row r="47" spans="1:15">
      <c r="A47" s="15" t="s">
        <v>3</v>
      </c>
      <c r="B47" s="15" t="s">
        <v>63</v>
      </c>
      <c r="C47" s="6" t="s">
        <v>64</v>
      </c>
      <c r="D47" s="7">
        <v>788163</v>
      </c>
      <c r="E47" s="7">
        <v>483626</v>
      </c>
      <c r="F47" s="4">
        <f t="shared" si="0"/>
        <v>-0.38638834860301741</v>
      </c>
      <c r="J47" s="15" t="s">
        <v>3</v>
      </c>
      <c r="K47" s="15" t="s">
        <v>63</v>
      </c>
      <c r="L47" s="6" t="s">
        <v>64</v>
      </c>
      <c r="M47" s="7">
        <v>329518</v>
      </c>
      <c r="N47" s="7">
        <v>483626</v>
      </c>
      <c r="O47" s="4">
        <f t="shared" si="1"/>
        <v>0.46767703130026284</v>
      </c>
    </row>
    <row r="48" spans="1:15">
      <c r="A48" s="15" t="s">
        <v>3</v>
      </c>
      <c r="B48" s="15" t="s">
        <v>63</v>
      </c>
      <c r="C48" s="6" t="s">
        <v>62</v>
      </c>
      <c r="D48" s="7">
        <v>3067310</v>
      </c>
      <c r="E48" s="7">
        <v>5251296</v>
      </c>
      <c r="F48" s="4">
        <f t="shared" si="0"/>
        <v>0.71201997841757114</v>
      </c>
      <c r="J48" s="15" t="s">
        <v>3</v>
      </c>
      <c r="K48" s="15" t="s">
        <v>63</v>
      </c>
      <c r="L48" s="6" t="s">
        <v>62</v>
      </c>
      <c r="M48" s="7">
        <v>2867608</v>
      </c>
      <c r="N48" s="7">
        <v>5251296</v>
      </c>
      <c r="O48" s="4">
        <f t="shared" si="1"/>
        <v>0.83124611174191176</v>
      </c>
    </row>
    <row r="49" spans="1:15">
      <c r="A49" s="15" t="s">
        <v>3</v>
      </c>
      <c r="B49" s="15" t="s">
        <v>53</v>
      </c>
      <c r="C49" s="10" t="s">
        <v>0</v>
      </c>
      <c r="D49" s="9">
        <v>2492725</v>
      </c>
      <c r="E49" s="9">
        <v>1061594</v>
      </c>
      <c r="F49" s="4">
        <f t="shared" si="0"/>
        <v>-0.57412309821580798</v>
      </c>
      <c r="J49" s="15" t="s">
        <v>3</v>
      </c>
      <c r="K49" s="15" t="s">
        <v>53</v>
      </c>
      <c r="L49" s="10" t="s">
        <v>0</v>
      </c>
      <c r="M49" s="9">
        <v>1527806</v>
      </c>
      <c r="N49" s="9">
        <v>1061594</v>
      </c>
      <c r="O49" s="4">
        <f t="shared" si="1"/>
        <v>-0.30515130847764704</v>
      </c>
    </row>
    <row r="50" spans="1:15">
      <c r="A50" s="15" t="s">
        <v>3</v>
      </c>
      <c r="B50" s="15" t="s">
        <v>53</v>
      </c>
      <c r="C50" s="6" t="s">
        <v>61</v>
      </c>
      <c r="D50" s="7">
        <v>8673</v>
      </c>
      <c r="E50" s="7"/>
      <c r="F50" s="4">
        <f t="shared" si="0"/>
        <v>-1</v>
      </c>
      <c r="J50" s="15" t="s">
        <v>3</v>
      </c>
      <c r="K50" s="15" t="s">
        <v>53</v>
      </c>
      <c r="L50" s="6" t="s">
        <v>61</v>
      </c>
      <c r="M50" s="7">
        <v>23575</v>
      </c>
      <c r="N50" s="7"/>
      <c r="O50" s="4">
        <f t="shared" si="1"/>
        <v>-1</v>
      </c>
    </row>
    <row r="51" spans="1:15">
      <c r="A51" s="15" t="s">
        <v>3</v>
      </c>
      <c r="B51" s="15" t="s">
        <v>53</v>
      </c>
      <c r="C51" s="6" t="s">
        <v>59</v>
      </c>
      <c r="D51" s="7">
        <v>580860</v>
      </c>
      <c r="E51" s="7">
        <v>510113</v>
      </c>
      <c r="F51" s="4">
        <f t="shared" si="0"/>
        <v>-0.12179699066900802</v>
      </c>
      <c r="J51" s="15" t="s">
        <v>3</v>
      </c>
      <c r="K51" s="15" t="s">
        <v>53</v>
      </c>
      <c r="L51" s="6" t="s">
        <v>157</v>
      </c>
      <c r="M51" s="7">
        <v>1745</v>
      </c>
      <c r="N51" s="7"/>
      <c r="O51" s="4">
        <f t="shared" si="1"/>
        <v>-1</v>
      </c>
    </row>
    <row r="52" spans="1:15">
      <c r="A52" s="15" t="s">
        <v>3</v>
      </c>
      <c r="B52" s="15" t="s">
        <v>53</v>
      </c>
      <c r="C52" s="6" t="s">
        <v>57</v>
      </c>
      <c r="D52" s="7"/>
      <c r="E52" s="7">
        <v>5960</v>
      </c>
      <c r="F52" s="4"/>
      <c r="J52" s="15" t="s">
        <v>3</v>
      </c>
      <c r="K52" s="15" t="s">
        <v>53</v>
      </c>
      <c r="L52" s="6" t="s">
        <v>59</v>
      </c>
      <c r="M52" s="7">
        <v>494190</v>
      </c>
      <c r="N52" s="7">
        <v>510113</v>
      </c>
      <c r="O52" s="4">
        <f t="shared" si="1"/>
        <v>3.2220401060320931E-2</v>
      </c>
    </row>
    <row r="53" spans="1:15">
      <c r="A53" s="15" t="s">
        <v>3</v>
      </c>
      <c r="B53" s="15" t="s">
        <v>53</v>
      </c>
      <c r="C53" s="6" t="s">
        <v>56</v>
      </c>
      <c r="D53" s="7">
        <v>1848462</v>
      </c>
      <c r="E53" s="7">
        <v>455548</v>
      </c>
      <c r="F53" s="4">
        <f t="shared" si="0"/>
        <v>-0.75355295375290376</v>
      </c>
      <c r="J53" s="15" t="s">
        <v>3</v>
      </c>
      <c r="K53" s="15" t="s">
        <v>53</v>
      </c>
      <c r="L53" s="6" t="s">
        <v>57</v>
      </c>
      <c r="M53" s="7"/>
      <c r="N53" s="7">
        <v>5960</v>
      </c>
      <c r="O53" s="4"/>
    </row>
    <row r="54" spans="1:15">
      <c r="A54" s="15" t="s">
        <v>3</v>
      </c>
      <c r="B54" s="15" t="s">
        <v>53</v>
      </c>
      <c r="C54" s="6" t="s">
        <v>55</v>
      </c>
      <c r="D54" s="7">
        <v>2411</v>
      </c>
      <c r="E54" s="7"/>
      <c r="F54" s="4">
        <f t="shared" si="0"/>
        <v>-1</v>
      </c>
      <c r="J54" s="15" t="s">
        <v>3</v>
      </c>
      <c r="K54" s="15" t="s">
        <v>53</v>
      </c>
      <c r="L54" s="6" t="s">
        <v>56</v>
      </c>
      <c r="M54" s="7">
        <v>986588</v>
      </c>
      <c r="N54" s="7">
        <v>455548</v>
      </c>
      <c r="O54" s="4">
        <f t="shared" si="1"/>
        <v>-0.53825913147129301</v>
      </c>
    </row>
    <row r="55" spans="1:15">
      <c r="A55" s="15" t="s">
        <v>3</v>
      </c>
      <c r="B55" s="15" t="s">
        <v>53</v>
      </c>
      <c r="C55" s="6" t="s">
        <v>54</v>
      </c>
      <c r="D55" s="7">
        <v>28415</v>
      </c>
      <c r="E55" s="7">
        <v>40828</v>
      </c>
      <c r="F55" s="4">
        <f t="shared" si="0"/>
        <v>0.43684673587893719</v>
      </c>
      <c r="J55" s="15" t="s">
        <v>3</v>
      </c>
      <c r="K55" s="15" t="s">
        <v>53</v>
      </c>
      <c r="L55" s="6" t="s">
        <v>54</v>
      </c>
      <c r="M55" s="7">
        <v>16143</v>
      </c>
      <c r="N55" s="7">
        <v>40828</v>
      </c>
      <c r="O55" s="4">
        <f t="shared" si="1"/>
        <v>1.5291457597720375</v>
      </c>
    </row>
    <row r="56" spans="1:15">
      <c r="A56" s="15" t="s">
        <v>3</v>
      </c>
      <c r="B56" s="15" t="s">
        <v>53</v>
      </c>
      <c r="C56" s="6" t="s">
        <v>52</v>
      </c>
      <c r="D56" s="7">
        <v>23904</v>
      </c>
      <c r="E56" s="7">
        <v>49145</v>
      </c>
      <c r="F56" s="4">
        <f t="shared" si="0"/>
        <v>1.0559320615796519</v>
      </c>
      <c r="J56" s="15" t="s">
        <v>3</v>
      </c>
      <c r="K56" s="15" t="s">
        <v>53</v>
      </c>
      <c r="L56" s="6" t="s">
        <v>52</v>
      </c>
      <c r="M56" s="7">
        <v>5565</v>
      </c>
      <c r="N56" s="7">
        <v>49145</v>
      </c>
      <c r="O56" s="4">
        <f t="shared" si="1"/>
        <v>7.831087151841869</v>
      </c>
    </row>
    <row r="57" spans="1:15">
      <c r="A57" s="15" t="s">
        <v>3</v>
      </c>
      <c r="B57" s="15" t="s">
        <v>43</v>
      </c>
      <c r="C57" s="10" t="s">
        <v>0</v>
      </c>
      <c r="D57" s="9">
        <v>112083</v>
      </c>
      <c r="E57" s="9">
        <v>159664</v>
      </c>
      <c r="F57" s="4">
        <f t="shared" si="0"/>
        <v>0.42451576064166735</v>
      </c>
      <c r="J57" s="15" t="s">
        <v>3</v>
      </c>
      <c r="K57" s="15" t="s">
        <v>43</v>
      </c>
      <c r="L57" s="10" t="s">
        <v>0</v>
      </c>
      <c r="M57" s="9">
        <v>33483</v>
      </c>
      <c r="N57" s="9">
        <v>159664</v>
      </c>
      <c r="O57" s="4">
        <f t="shared" si="1"/>
        <v>3.7685093928262101</v>
      </c>
    </row>
    <row r="58" spans="1:15">
      <c r="A58" s="15" t="s">
        <v>3</v>
      </c>
      <c r="B58" s="15" t="s">
        <v>43</v>
      </c>
      <c r="C58" s="6" t="s">
        <v>150</v>
      </c>
      <c r="D58" s="7"/>
      <c r="E58" s="7">
        <v>3838</v>
      </c>
      <c r="F58" s="4"/>
      <c r="J58" s="15" t="s">
        <v>3</v>
      </c>
      <c r="K58" s="15" t="s">
        <v>43</v>
      </c>
      <c r="L58" s="6" t="s">
        <v>150</v>
      </c>
      <c r="M58" s="7">
        <v>932</v>
      </c>
      <c r="N58" s="7">
        <v>3838</v>
      </c>
      <c r="O58" s="4">
        <f t="shared" si="1"/>
        <v>3.1180257510729614</v>
      </c>
    </row>
    <row r="59" spans="1:15">
      <c r="A59" s="15" t="s">
        <v>3</v>
      </c>
      <c r="B59" s="15" t="s">
        <v>43</v>
      </c>
      <c r="C59" s="6" t="s">
        <v>171</v>
      </c>
      <c r="D59" s="7">
        <v>57707</v>
      </c>
      <c r="E59" s="7"/>
      <c r="F59" s="4">
        <f t="shared" si="0"/>
        <v>-1</v>
      </c>
      <c r="J59" s="15" t="s">
        <v>3</v>
      </c>
      <c r="K59" s="15" t="s">
        <v>43</v>
      </c>
      <c r="L59" s="6" t="s">
        <v>49</v>
      </c>
      <c r="M59" s="7">
        <v>32551</v>
      </c>
      <c r="N59" s="7">
        <v>147974</v>
      </c>
      <c r="O59" s="4">
        <f t="shared" si="1"/>
        <v>3.5459125679702619</v>
      </c>
    </row>
    <row r="60" spans="1:15">
      <c r="A60" s="15" t="s">
        <v>3</v>
      </c>
      <c r="B60" s="15" t="s">
        <v>43</v>
      </c>
      <c r="C60" s="6" t="s">
        <v>49</v>
      </c>
      <c r="D60" s="7">
        <v>49376</v>
      </c>
      <c r="E60" s="7">
        <v>147974</v>
      </c>
      <c r="F60" s="4">
        <f t="shared" si="0"/>
        <v>1.9968810758263125</v>
      </c>
      <c r="J60" s="15" t="s">
        <v>3</v>
      </c>
      <c r="K60" s="15" t="s">
        <v>43</v>
      </c>
      <c r="L60" s="6" t="s">
        <v>45</v>
      </c>
      <c r="M60" s="7"/>
      <c r="N60" s="7">
        <v>7852</v>
      </c>
      <c r="O60" s="4"/>
    </row>
    <row r="61" spans="1:15">
      <c r="A61" s="15" t="s">
        <v>3</v>
      </c>
      <c r="B61" s="15" t="s">
        <v>43</v>
      </c>
      <c r="C61" s="6" t="s">
        <v>47</v>
      </c>
      <c r="D61" s="7">
        <v>5000</v>
      </c>
      <c r="E61" s="7"/>
      <c r="F61" s="4">
        <f t="shared" si="0"/>
        <v>-1</v>
      </c>
      <c r="J61" s="15" t="s">
        <v>3</v>
      </c>
      <c r="K61" s="15" t="s">
        <v>26</v>
      </c>
      <c r="L61" s="10" t="s">
        <v>0</v>
      </c>
      <c r="M61" s="9">
        <v>548999</v>
      </c>
      <c r="N61" s="9">
        <v>522112</v>
      </c>
      <c r="O61" s="4">
        <f t="shared" si="1"/>
        <v>-4.8974588296153546E-2</v>
      </c>
    </row>
    <row r="62" spans="1:15">
      <c r="A62" s="15" t="s">
        <v>3</v>
      </c>
      <c r="B62" s="15" t="s">
        <v>43</v>
      </c>
      <c r="C62" s="6" t="s">
        <v>45</v>
      </c>
      <c r="D62" s="7"/>
      <c r="E62" s="7">
        <v>7852</v>
      </c>
      <c r="F62" s="4"/>
      <c r="J62" s="15" t="s">
        <v>3</v>
      </c>
      <c r="K62" s="15" t="s">
        <v>26</v>
      </c>
      <c r="L62" s="6" t="s">
        <v>40</v>
      </c>
      <c r="M62" s="7">
        <v>1600</v>
      </c>
      <c r="N62" s="7">
        <v>5010</v>
      </c>
      <c r="O62" s="4">
        <f t="shared" si="1"/>
        <v>2.1312500000000001</v>
      </c>
    </row>
    <row r="63" spans="1:15">
      <c r="A63" s="15" t="s">
        <v>3</v>
      </c>
      <c r="B63" s="15" t="s">
        <v>26</v>
      </c>
      <c r="C63" s="10" t="s">
        <v>0</v>
      </c>
      <c r="D63" s="9">
        <v>886595</v>
      </c>
      <c r="E63" s="9">
        <v>522112</v>
      </c>
      <c r="F63" s="4">
        <f t="shared" si="0"/>
        <v>-0.4111042809851172</v>
      </c>
      <c r="J63" s="15" t="s">
        <v>3</v>
      </c>
      <c r="K63" s="15" t="s">
        <v>26</v>
      </c>
      <c r="L63" s="6" t="s">
        <v>38</v>
      </c>
      <c r="M63" s="7">
        <v>2259</v>
      </c>
      <c r="N63" s="7"/>
      <c r="O63" s="4">
        <f t="shared" si="1"/>
        <v>-1</v>
      </c>
    </row>
    <row r="64" spans="1:15">
      <c r="A64" s="15" t="s">
        <v>3</v>
      </c>
      <c r="B64" s="15" t="s">
        <v>26</v>
      </c>
      <c r="C64" s="6" t="s">
        <v>40</v>
      </c>
      <c r="D64" s="7">
        <v>287</v>
      </c>
      <c r="E64" s="7">
        <v>5010</v>
      </c>
      <c r="F64" s="4">
        <f t="shared" si="0"/>
        <v>16.456445993031359</v>
      </c>
      <c r="J64" s="15" t="s">
        <v>3</v>
      </c>
      <c r="K64" s="15" t="s">
        <v>26</v>
      </c>
      <c r="L64" s="6" t="s">
        <v>37</v>
      </c>
      <c r="M64" s="7">
        <v>30554</v>
      </c>
      <c r="N64" s="7">
        <v>149456</v>
      </c>
      <c r="O64" s="4">
        <f t="shared" si="1"/>
        <v>3.8915362963932711</v>
      </c>
    </row>
    <row r="65" spans="1:15">
      <c r="A65" s="15" t="s">
        <v>3</v>
      </c>
      <c r="B65" s="15" t="s">
        <v>26</v>
      </c>
      <c r="C65" s="6" t="s">
        <v>38</v>
      </c>
      <c r="D65" s="7">
        <v>1412</v>
      </c>
      <c r="E65" s="7"/>
      <c r="F65" s="4">
        <f t="shared" si="0"/>
        <v>-1</v>
      </c>
      <c r="J65" s="15" t="s">
        <v>3</v>
      </c>
      <c r="K65" s="15" t="s">
        <v>26</v>
      </c>
      <c r="L65" s="6" t="s">
        <v>36</v>
      </c>
      <c r="M65" s="7"/>
      <c r="N65" s="7">
        <v>5074</v>
      </c>
      <c r="O65" s="4"/>
    </row>
    <row r="66" spans="1:15">
      <c r="A66" s="15" t="s">
        <v>3</v>
      </c>
      <c r="B66" s="15" t="s">
        <v>26</v>
      </c>
      <c r="C66" s="6" t="s">
        <v>37</v>
      </c>
      <c r="D66" s="7">
        <v>99234</v>
      </c>
      <c r="E66" s="7">
        <v>149456</v>
      </c>
      <c r="F66" s="4">
        <f t="shared" si="0"/>
        <v>0.50609670072757318</v>
      </c>
      <c r="J66" s="15" t="s">
        <v>3</v>
      </c>
      <c r="K66" s="15" t="s">
        <v>26</v>
      </c>
      <c r="L66" s="6" t="s">
        <v>35</v>
      </c>
      <c r="M66" s="7"/>
      <c r="N66" s="7">
        <v>1673</v>
      </c>
      <c r="O66" s="4"/>
    </row>
    <row r="67" spans="1:15">
      <c r="A67" s="15" t="s">
        <v>3</v>
      </c>
      <c r="B67" s="15" t="s">
        <v>26</v>
      </c>
      <c r="C67" s="6" t="s">
        <v>36</v>
      </c>
      <c r="D67" s="7">
        <v>2009</v>
      </c>
      <c r="E67" s="7">
        <v>5074</v>
      </c>
      <c r="F67" s="4">
        <f t="shared" si="0"/>
        <v>1.5256346441015431</v>
      </c>
      <c r="J67" s="15" t="s">
        <v>3</v>
      </c>
      <c r="K67" s="15" t="s">
        <v>26</v>
      </c>
      <c r="L67" s="6" t="s">
        <v>34</v>
      </c>
      <c r="M67" s="7"/>
      <c r="N67" s="7">
        <v>22757</v>
      </c>
      <c r="O67" s="4"/>
    </row>
    <row r="68" spans="1:15">
      <c r="A68" s="15" t="s">
        <v>3</v>
      </c>
      <c r="B68" s="15" t="s">
        <v>26</v>
      </c>
      <c r="C68" s="6" t="s">
        <v>35</v>
      </c>
      <c r="D68" s="7"/>
      <c r="E68" s="7">
        <v>1673</v>
      </c>
      <c r="F68" s="4"/>
      <c r="J68" s="15" t="s">
        <v>3</v>
      </c>
      <c r="K68" s="15" t="s">
        <v>26</v>
      </c>
      <c r="L68" s="6" t="s">
        <v>32</v>
      </c>
      <c r="M68" s="7">
        <v>472627</v>
      </c>
      <c r="N68" s="7">
        <v>335320</v>
      </c>
      <c r="O68" s="4">
        <f t="shared" ref="O68:O83" si="2">(N68-M68)/M68</f>
        <v>-0.2905187388786506</v>
      </c>
    </row>
    <row r="69" spans="1:15">
      <c r="A69" s="15" t="s">
        <v>3</v>
      </c>
      <c r="B69" s="15" t="s">
        <v>26</v>
      </c>
      <c r="C69" s="6" t="s">
        <v>34</v>
      </c>
      <c r="D69" s="7">
        <v>13248</v>
      </c>
      <c r="E69" s="7">
        <v>22757</v>
      </c>
      <c r="F69" s="4">
        <f t="shared" ref="F69:F84" si="3">(E69-D69)/D69</f>
        <v>0.71776871980676327</v>
      </c>
      <c r="J69" s="15" t="s">
        <v>3</v>
      </c>
      <c r="K69" s="15" t="s">
        <v>26</v>
      </c>
      <c r="L69" s="6" t="s">
        <v>29</v>
      </c>
      <c r="M69" s="7"/>
      <c r="N69" s="7">
        <v>2822</v>
      </c>
      <c r="O69" s="4"/>
    </row>
    <row r="70" spans="1:15">
      <c r="A70" s="15" t="s">
        <v>3</v>
      </c>
      <c r="B70" s="15" t="s">
        <v>26</v>
      </c>
      <c r="C70" s="6" t="s">
        <v>32</v>
      </c>
      <c r="D70" s="7">
        <v>533474</v>
      </c>
      <c r="E70" s="7">
        <v>335320</v>
      </c>
      <c r="F70" s="4">
        <f t="shared" si="3"/>
        <v>-0.37144078249361728</v>
      </c>
      <c r="J70" s="15" t="s">
        <v>3</v>
      </c>
      <c r="K70" s="15" t="s">
        <v>26</v>
      </c>
      <c r="L70" s="6" t="s">
        <v>27</v>
      </c>
      <c r="M70" s="7">
        <v>41959</v>
      </c>
      <c r="N70" s="7"/>
      <c r="O70" s="4">
        <f t="shared" si="2"/>
        <v>-1</v>
      </c>
    </row>
    <row r="71" spans="1:15">
      <c r="A71" s="15" t="s">
        <v>3</v>
      </c>
      <c r="B71" s="15" t="s">
        <v>26</v>
      </c>
      <c r="C71" s="6" t="s">
        <v>29</v>
      </c>
      <c r="D71" s="7">
        <v>1487</v>
      </c>
      <c r="E71" s="7">
        <v>2822</v>
      </c>
      <c r="F71" s="4">
        <f t="shared" si="3"/>
        <v>0.89778076664425022</v>
      </c>
      <c r="J71" s="15" t="s">
        <v>3</v>
      </c>
      <c r="K71" s="15" t="s">
        <v>22</v>
      </c>
      <c r="L71" s="10" t="s">
        <v>0</v>
      </c>
      <c r="M71" s="9">
        <v>1282727</v>
      </c>
      <c r="N71" s="9">
        <v>1809583</v>
      </c>
      <c r="O71" s="4">
        <f t="shared" si="2"/>
        <v>0.41073120001372077</v>
      </c>
    </row>
    <row r="72" spans="1:15">
      <c r="A72" s="15" t="s">
        <v>3</v>
      </c>
      <c r="B72" s="15" t="s">
        <v>26</v>
      </c>
      <c r="C72" s="6" t="s">
        <v>27</v>
      </c>
      <c r="D72" s="7">
        <v>235444</v>
      </c>
      <c r="E72" s="7"/>
      <c r="F72" s="4">
        <f t="shared" si="3"/>
        <v>-1</v>
      </c>
      <c r="J72" s="15" t="s">
        <v>3</v>
      </c>
      <c r="K72" s="15" t="s">
        <v>22</v>
      </c>
      <c r="L72" s="6" t="s">
        <v>24</v>
      </c>
      <c r="M72" s="7">
        <v>582406</v>
      </c>
      <c r="N72" s="7">
        <v>1085029</v>
      </c>
      <c r="O72" s="4">
        <f t="shared" si="2"/>
        <v>0.86301137007517092</v>
      </c>
    </row>
    <row r="73" spans="1:15">
      <c r="A73" s="15" t="s">
        <v>3</v>
      </c>
      <c r="B73" s="15" t="s">
        <v>22</v>
      </c>
      <c r="C73" s="10" t="s">
        <v>0</v>
      </c>
      <c r="D73" s="9">
        <v>2350906</v>
      </c>
      <c r="E73" s="9">
        <v>1809583</v>
      </c>
      <c r="F73" s="4">
        <f t="shared" si="3"/>
        <v>-0.23026143963220988</v>
      </c>
      <c r="J73" s="15" t="s">
        <v>3</v>
      </c>
      <c r="K73" s="15" t="s">
        <v>22</v>
      </c>
      <c r="L73" s="6" t="s">
        <v>23</v>
      </c>
      <c r="M73" s="7"/>
      <c r="N73" s="7">
        <v>5360</v>
      </c>
      <c r="O73" s="4"/>
    </row>
    <row r="74" spans="1:15">
      <c r="A74" s="15" t="s">
        <v>3</v>
      </c>
      <c r="B74" s="15" t="s">
        <v>22</v>
      </c>
      <c r="C74" s="6" t="s">
        <v>24</v>
      </c>
      <c r="D74" s="7">
        <v>841789</v>
      </c>
      <c r="E74" s="7">
        <v>1085029</v>
      </c>
      <c r="F74" s="4">
        <f t="shared" si="3"/>
        <v>0.28895602104565393</v>
      </c>
      <c r="J74" s="15" t="s">
        <v>3</v>
      </c>
      <c r="K74" s="15" t="s">
        <v>22</v>
      </c>
      <c r="L74" s="6" t="s">
        <v>21</v>
      </c>
      <c r="M74" s="7">
        <v>700321</v>
      </c>
      <c r="N74" s="7">
        <v>719194</v>
      </c>
      <c r="O74" s="4">
        <f t="shared" si="2"/>
        <v>2.6949070497671781E-2</v>
      </c>
    </row>
    <row r="75" spans="1:15">
      <c r="A75" s="15" t="s">
        <v>3</v>
      </c>
      <c r="B75" s="15" t="s">
        <v>22</v>
      </c>
      <c r="C75" s="6" t="s">
        <v>23</v>
      </c>
      <c r="D75" s="7"/>
      <c r="E75" s="7">
        <v>5360</v>
      </c>
      <c r="F75" s="4"/>
      <c r="J75" s="15" t="s">
        <v>3</v>
      </c>
      <c r="K75" s="15" t="s">
        <v>9</v>
      </c>
      <c r="L75" s="10" t="s">
        <v>0</v>
      </c>
      <c r="M75" s="9">
        <v>61312</v>
      </c>
      <c r="N75" s="9">
        <v>95429</v>
      </c>
      <c r="O75" s="4">
        <f t="shared" si="2"/>
        <v>0.5564489822546973</v>
      </c>
    </row>
    <row r="76" spans="1:15">
      <c r="A76" s="15" t="s">
        <v>3</v>
      </c>
      <c r="B76" s="15" t="s">
        <v>22</v>
      </c>
      <c r="C76" s="6" t="s">
        <v>21</v>
      </c>
      <c r="D76" s="7">
        <v>1509117</v>
      </c>
      <c r="E76" s="7">
        <v>719194</v>
      </c>
      <c r="F76" s="4">
        <f t="shared" si="3"/>
        <v>-0.5234339020765123</v>
      </c>
      <c r="J76" s="15" t="s">
        <v>3</v>
      </c>
      <c r="K76" s="15" t="s">
        <v>9</v>
      </c>
      <c r="L76" s="6" t="s">
        <v>164</v>
      </c>
      <c r="M76" s="7">
        <v>16181</v>
      </c>
      <c r="N76" s="7">
        <v>10763</v>
      </c>
      <c r="O76" s="4">
        <f t="shared" si="2"/>
        <v>-0.33483715468759656</v>
      </c>
    </row>
    <row r="77" spans="1:15">
      <c r="A77" s="15" t="s">
        <v>3</v>
      </c>
      <c r="B77" s="15" t="s">
        <v>9</v>
      </c>
      <c r="C77" s="10" t="s">
        <v>0</v>
      </c>
      <c r="D77" s="9">
        <v>10792</v>
      </c>
      <c r="E77" s="9">
        <v>95429</v>
      </c>
      <c r="F77" s="4">
        <f t="shared" si="3"/>
        <v>7.8425685693106004</v>
      </c>
      <c r="J77" s="15" t="s">
        <v>3</v>
      </c>
      <c r="K77" s="15" t="s">
        <v>9</v>
      </c>
      <c r="L77" s="6" t="s">
        <v>125</v>
      </c>
      <c r="M77" s="7">
        <v>4204</v>
      </c>
      <c r="N77" s="7"/>
      <c r="O77" s="4">
        <f t="shared" si="2"/>
        <v>-1</v>
      </c>
    </row>
    <row r="78" spans="1:15">
      <c r="A78" s="15" t="s">
        <v>3</v>
      </c>
      <c r="B78" s="15" t="s">
        <v>9</v>
      </c>
      <c r="C78" s="6" t="s">
        <v>164</v>
      </c>
      <c r="D78" s="7"/>
      <c r="E78" s="7">
        <v>10763</v>
      </c>
      <c r="F78" s="4"/>
      <c r="J78" s="15" t="s">
        <v>3</v>
      </c>
      <c r="K78" s="15" t="s">
        <v>9</v>
      </c>
      <c r="L78" s="6" t="s">
        <v>12</v>
      </c>
      <c r="M78" s="7">
        <v>40927</v>
      </c>
      <c r="N78" s="7">
        <v>84666</v>
      </c>
      <c r="O78" s="4">
        <f t="shared" si="2"/>
        <v>1.068707699073961</v>
      </c>
    </row>
    <row r="79" spans="1:15">
      <c r="A79" s="15" t="s">
        <v>3</v>
      </c>
      <c r="B79" s="15" t="s">
        <v>9</v>
      </c>
      <c r="C79" s="6" t="s">
        <v>12</v>
      </c>
      <c r="D79" s="7">
        <v>10792</v>
      </c>
      <c r="E79" s="7">
        <v>84666</v>
      </c>
      <c r="F79" s="4">
        <f t="shared" si="3"/>
        <v>6.8452557449962939</v>
      </c>
      <c r="J79" s="15" t="s">
        <v>3</v>
      </c>
      <c r="K79" s="15" t="s">
        <v>2</v>
      </c>
      <c r="L79" s="10" t="s">
        <v>0</v>
      </c>
      <c r="M79" s="9">
        <v>3023232</v>
      </c>
      <c r="N79" s="9">
        <v>2665151</v>
      </c>
      <c r="O79" s="4">
        <f t="shared" si="2"/>
        <v>-0.11844310989034253</v>
      </c>
    </row>
    <row r="80" spans="1:15">
      <c r="A80" s="15" t="s">
        <v>3</v>
      </c>
      <c r="B80" s="15" t="s">
        <v>2</v>
      </c>
      <c r="C80" s="10" t="s">
        <v>0</v>
      </c>
      <c r="D80" s="9">
        <v>2625868</v>
      </c>
      <c r="E80" s="9">
        <v>2665151</v>
      </c>
      <c r="F80" s="4">
        <f t="shared" si="3"/>
        <v>1.4960005605765408E-2</v>
      </c>
      <c r="J80" s="15" t="s">
        <v>3</v>
      </c>
      <c r="K80" s="15" t="s">
        <v>2</v>
      </c>
      <c r="L80" s="6" t="s">
        <v>5</v>
      </c>
      <c r="M80" s="7">
        <v>1468217</v>
      </c>
      <c r="N80" s="7">
        <v>919235</v>
      </c>
      <c r="O80" s="4">
        <f t="shared" si="2"/>
        <v>-0.3739106685183457</v>
      </c>
    </row>
    <row r="81" spans="1:15">
      <c r="A81" s="15" t="s">
        <v>3</v>
      </c>
      <c r="B81" s="15" t="s">
        <v>2</v>
      </c>
      <c r="C81" s="6" t="s">
        <v>5</v>
      </c>
      <c r="D81" s="7">
        <v>1198509</v>
      </c>
      <c r="E81" s="7">
        <v>919235</v>
      </c>
      <c r="F81" s="4">
        <f t="shared" si="3"/>
        <v>-0.23301785802192557</v>
      </c>
      <c r="J81" s="15" t="s">
        <v>3</v>
      </c>
      <c r="K81" s="15" t="s">
        <v>2</v>
      </c>
      <c r="L81" s="6" t="s">
        <v>4</v>
      </c>
      <c r="M81" s="7">
        <v>68311</v>
      </c>
      <c r="N81" s="7">
        <v>115179</v>
      </c>
      <c r="O81" s="4">
        <f t="shared" si="2"/>
        <v>0.68609740744536019</v>
      </c>
    </row>
    <row r="82" spans="1:15">
      <c r="A82" s="15" t="s">
        <v>3</v>
      </c>
      <c r="B82" s="15" t="s">
        <v>2</v>
      </c>
      <c r="C82" s="6" t="s">
        <v>4</v>
      </c>
      <c r="D82" s="7">
        <v>47574</v>
      </c>
      <c r="E82" s="7">
        <v>115179</v>
      </c>
      <c r="F82" s="4">
        <f t="shared" si="3"/>
        <v>1.4210493126497667</v>
      </c>
      <c r="J82" s="15" t="s">
        <v>3</v>
      </c>
      <c r="K82" s="15" t="s">
        <v>2</v>
      </c>
      <c r="L82" s="6" t="s">
        <v>1</v>
      </c>
      <c r="M82" s="7">
        <v>1486704</v>
      </c>
      <c r="N82" s="7">
        <v>1630737</v>
      </c>
      <c r="O82" s="4">
        <f t="shared" si="2"/>
        <v>9.688075097665709E-2</v>
      </c>
    </row>
    <row r="83" spans="1:15">
      <c r="A83" s="15" t="s">
        <v>3</v>
      </c>
      <c r="B83" s="15" t="s">
        <v>2</v>
      </c>
      <c r="C83" s="6" t="s">
        <v>1</v>
      </c>
      <c r="D83" s="7">
        <v>1379785</v>
      </c>
      <c r="E83" s="7">
        <v>1630737</v>
      </c>
      <c r="F83" s="4">
        <f t="shared" si="3"/>
        <v>0.18187761136698832</v>
      </c>
      <c r="J83" s="12" t="s">
        <v>0</v>
      </c>
      <c r="K83" s="13"/>
      <c r="L83" s="14"/>
      <c r="M83" s="9">
        <v>159069220</v>
      </c>
      <c r="N83" s="9">
        <v>195406763</v>
      </c>
      <c r="O83" s="4">
        <f t="shared" si="2"/>
        <v>0.22843855649760525</v>
      </c>
    </row>
    <row r="84" spans="1:15">
      <c r="A84" s="12" t="s">
        <v>0</v>
      </c>
      <c r="B84" s="13"/>
      <c r="C84" s="14"/>
      <c r="D84" s="9">
        <v>179870167</v>
      </c>
      <c r="E84" s="9">
        <v>195406763</v>
      </c>
      <c r="F84" s="4">
        <f t="shared" si="3"/>
        <v>8.6376725274291868E-2</v>
      </c>
    </row>
  </sheetData>
  <mergeCells count="28">
    <mergeCell ref="B77:B79"/>
    <mergeCell ref="J3:J30"/>
    <mergeCell ref="K4:K30"/>
    <mergeCell ref="J31:J82"/>
    <mergeCell ref="K31:L31"/>
    <mergeCell ref="K32:K48"/>
    <mergeCell ref="K49:K56"/>
    <mergeCell ref="K61:K70"/>
    <mergeCell ref="K71:K74"/>
    <mergeCell ref="B80:B83"/>
    <mergeCell ref="J1:L1"/>
    <mergeCell ref="K3:L3"/>
    <mergeCell ref="A1:C1"/>
    <mergeCell ref="B3:C3"/>
    <mergeCell ref="A3:A30"/>
    <mergeCell ref="B4:B30"/>
    <mergeCell ref="A31:A83"/>
    <mergeCell ref="B31:C31"/>
    <mergeCell ref="B32:B48"/>
    <mergeCell ref="B49:B56"/>
    <mergeCell ref="B57:B62"/>
    <mergeCell ref="B63:B72"/>
    <mergeCell ref="B73:B76"/>
    <mergeCell ref="A84:C84"/>
    <mergeCell ref="K57:K60"/>
    <mergeCell ref="K75:K78"/>
    <mergeCell ref="K79:K82"/>
    <mergeCell ref="J83:L8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O126"/>
  <sheetViews>
    <sheetView workbookViewId="0">
      <selection activeCell="O2" sqref="O2"/>
    </sheetView>
  </sheetViews>
  <sheetFormatPr defaultRowHeight="15"/>
  <cols>
    <col min="3" max="3" width="14.5703125" customWidth="1"/>
    <col min="4" max="4" width="13.28515625" customWidth="1"/>
    <col min="5" max="5" width="16.42578125" customWidth="1"/>
    <col min="7" max="9" width="9.140625" style="8"/>
    <col min="12" max="12" width="14.42578125" customWidth="1"/>
    <col min="13" max="13" width="14.28515625" customWidth="1"/>
    <col min="14" max="14" width="13.7109375" customWidth="1"/>
    <col min="16" max="16384" width="9.140625" style="8"/>
  </cols>
  <sheetData>
    <row r="1" spans="1:15">
      <c r="A1" s="16" t="s">
        <v>187</v>
      </c>
      <c r="B1" s="17"/>
      <c r="C1" s="17"/>
      <c r="D1" s="11">
        <v>2023</v>
      </c>
      <c r="E1" s="11">
        <v>2024</v>
      </c>
      <c r="J1" s="16" t="s">
        <v>188</v>
      </c>
      <c r="K1" s="17"/>
      <c r="L1" s="17"/>
      <c r="M1" s="3" t="s">
        <v>169</v>
      </c>
      <c r="N1" s="3" t="s">
        <v>186</v>
      </c>
    </row>
    <row r="2" spans="1:15">
      <c r="A2" s="5"/>
      <c r="B2" s="5"/>
      <c r="C2" s="5"/>
      <c r="D2" s="5" t="s">
        <v>116</v>
      </c>
      <c r="E2" s="5" t="s">
        <v>116</v>
      </c>
      <c r="F2" t="s">
        <v>190</v>
      </c>
      <c r="J2" s="5"/>
      <c r="K2" s="5"/>
      <c r="L2" s="5"/>
      <c r="M2" s="5" t="s">
        <v>116</v>
      </c>
      <c r="N2" s="5" t="s">
        <v>116</v>
      </c>
      <c r="O2" t="s">
        <v>190</v>
      </c>
    </row>
    <row r="3" spans="1:15">
      <c r="A3" s="15" t="s">
        <v>88</v>
      </c>
      <c r="B3" s="12" t="s">
        <v>0</v>
      </c>
      <c r="C3" s="14"/>
      <c r="D3" s="9">
        <v>17378835</v>
      </c>
      <c r="E3" s="9">
        <v>13517108</v>
      </c>
      <c r="F3" s="4">
        <f>(E3-D3)/D3</f>
        <v>-0.22220862330530211</v>
      </c>
      <c r="J3" s="15" t="s">
        <v>88</v>
      </c>
      <c r="K3" s="12" t="s">
        <v>0</v>
      </c>
      <c r="L3" s="14"/>
      <c r="M3" s="9">
        <v>14880437</v>
      </c>
      <c r="N3" s="9">
        <v>13517108</v>
      </c>
      <c r="O3" s="4">
        <f>(N3-M3)/M3</f>
        <v>-9.1618881891707887E-2</v>
      </c>
    </row>
    <row r="4" spans="1:15">
      <c r="A4" s="15" t="s">
        <v>88</v>
      </c>
      <c r="B4" s="15" t="s">
        <v>87</v>
      </c>
      <c r="C4" s="10" t="s">
        <v>0</v>
      </c>
      <c r="D4" s="9">
        <v>17378835</v>
      </c>
      <c r="E4" s="9">
        <v>13517108</v>
      </c>
      <c r="F4" s="4">
        <f t="shared" ref="F4:F67" si="0">(E4-D4)/D4</f>
        <v>-0.22220862330530211</v>
      </c>
      <c r="J4" s="15" t="s">
        <v>88</v>
      </c>
      <c r="K4" s="15" t="s">
        <v>87</v>
      </c>
      <c r="L4" s="10" t="s">
        <v>0</v>
      </c>
      <c r="M4" s="9">
        <v>14880437</v>
      </c>
      <c r="N4" s="9">
        <v>13517108</v>
      </c>
      <c r="O4" s="4">
        <f t="shared" ref="O4:O67" si="1">(N4-M4)/M4</f>
        <v>-9.1618881891707887E-2</v>
      </c>
    </row>
    <row r="5" spans="1:15">
      <c r="A5" s="15" t="s">
        <v>88</v>
      </c>
      <c r="B5" s="15" t="s">
        <v>87</v>
      </c>
      <c r="C5" s="6" t="s">
        <v>115</v>
      </c>
      <c r="D5" s="7">
        <v>37335</v>
      </c>
      <c r="E5" s="7">
        <v>39143</v>
      </c>
      <c r="F5" s="4">
        <f t="shared" si="0"/>
        <v>4.8426409535288602E-2</v>
      </c>
      <c r="J5" s="15" t="s">
        <v>88</v>
      </c>
      <c r="K5" s="15" t="s">
        <v>87</v>
      </c>
      <c r="L5" s="6" t="s">
        <v>115</v>
      </c>
      <c r="M5" s="7">
        <v>52821</v>
      </c>
      <c r="N5" s="7">
        <v>39143</v>
      </c>
      <c r="O5" s="4">
        <f t="shared" si="1"/>
        <v>-0.25895003881032164</v>
      </c>
    </row>
    <row r="6" spans="1:15">
      <c r="A6" s="15" t="s">
        <v>88</v>
      </c>
      <c r="B6" s="15" t="s">
        <v>87</v>
      </c>
      <c r="C6" s="6" t="s">
        <v>114</v>
      </c>
      <c r="D6" s="7">
        <v>543337</v>
      </c>
      <c r="E6" s="7">
        <v>305151</v>
      </c>
      <c r="F6" s="4">
        <f t="shared" si="0"/>
        <v>-0.43837618273741713</v>
      </c>
      <c r="J6" s="15" t="s">
        <v>88</v>
      </c>
      <c r="K6" s="15" t="s">
        <v>87</v>
      </c>
      <c r="L6" s="6" t="s">
        <v>114</v>
      </c>
      <c r="M6" s="7">
        <v>231239</v>
      </c>
      <c r="N6" s="7">
        <v>305151</v>
      </c>
      <c r="O6" s="4">
        <f t="shared" si="1"/>
        <v>0.31963466370292209</v>
      </c>
    </row>
    <row r="7" spans="1:15">
      <c r="A7" s="15" t="s">
        <v>88</v>
      </c>
      <c r="B7" s="15" t="s">
        <v>87</v>
      </c>
      <c r="C7" s="6" t="s">
        <v>113</v>
      </c>
      <c r="D7" s="7">
        <v>63467</v>
      </c>
      <c r="E7" s="7">
        <v>32003</v>
      </c>
      <c r="F7" s="4">
        <f t="shared" si="0"/>
        <v>-0.49575369877259046</v>
      </c>
      <c r="J7" s="15" t="s">
        <v>88</v>
      </c>
      <c r="K7" s="15" t="s">
        <v>87</v>
      </c>
      <c r="L7" s="6" t="s">
        <v>113</v>
      </c>
      <c r="M7" s="7">
        <v>104693</v>
      </c>
      <c r="N7" s="7">
        <v>32003</v>
      </c>
      <c r="O7" s="4">
        <f t="shared" si="1"/>
        <v>-0.69431576132119621</v>
      </c>
    </row>
    <row r="8" spans="1:15">
      <c r="A8" s="15" t="s">
        <v>88</v>
      </c>
      <c r="B8" s="15" t="s">
        <v>87</v>
      </c>
      <c r="C8" s="6" t="s">
        <v>112</v>
      </c>
      <c r="D8" s="7">
        <v>25181</v>
      </c>
      <c r="E8" s="7">
        <v>8389</v>
      </c>
      <c r="F8" s="4">
        <f t="shared" si="0"/>
        <v>-0.66685199158095387</v>
      </c>
      <c r="J8" s="15" t="s">
        <v>88</v>
      </c>
      <c r="K8" s="15" t="s">
        <v>87</v>
      </c>
      <c r="L8" s="6" t="s">
        <v>112</v>
      </c>
      <c r="M8" s="7"/>
      <c r="N8" s="7">
        <v>8389</v>
      </c>
      <c r="O8" s="4"/>
    </row>
    <row r="9" spans="1:15">
      <c r="A9" s="15" t="s">
        <v>88</v>
      </c>
      <c r="B9" s="15" t="s">
        <v>87</v>
      </c>
      <c r="C9" s="6" t="s">
        <v>111</v>
      </c>
      <c r="D9" s="7">
        <v>20533</v>
      </c>
      <c r="E9" s="7">
        <v>6740</v>
      </c>
      <c r="F9" s="4">
        <f t="shared" si="0"/>
        <v>-0.67174791798568156</v>
      </c>
      <c r="J9" s="15" t="s">
        <v>88</v>
      </c>
      <c r="K9" s="15" t="s">
        <v>87</v>
      </c>
      <c r="L9" s="6" t="s">
        <v>111</v>
      </c>
      <c r="M9" s="7">
        <v>936</v>
      </c>
      <c r="N9" s="7">
        <v>6740</v>
      </c>
      <c r="O9" s="4">
        <f t="shared" si="1"/>
        <v>6.200854700854701</v>
      </c>
    </row>
    <row r="10" spans="1:15">
      <c r="A10" s="15" t="s">
        <v>88</v>
      </c>
      <c r="B10" s="15" t="s">
        <v>87</v>
      </c>
      <c r="C10" s="6" t="s">
        <v>110</v>
      </c>
      <c r="D10" s="7">
        <v>560754</v>
      </c>
      <c r="E10" s="7">
        <v>393662</v>
      </c>
      <c r="F10" s="4">
        <f t="shared" si="0"/>
        <v>-0.29797736618909537</v>
      </c>
      <c r="J10" s="15" t="s">
        <v>88</v>
      </c>
      <c r="K10" s="15" t="s">
        <v>87</v>
      </c>
      <c r="L10" s="6" t="s">
        <v>110</v>
      </c>
      <c r="M10" s="7">
        <v>417779</v>
      </c>
      <c r="N10" s="7">
        <v>393662</v>
      </c>
      <c r="O10" s="4">
        <f t="shared" si="1"/>
        <v>-5.7726692820845471E-2</v>
      </c>
    </row>
    <row r="11" spans="1:15">
      <c r="A11" s="15" t="s">
        <v>88</v>
      </c>
      <c r="B11" s="15" t="s">
        <v>87</v>
      </c>
      <c r="C11" s="6" t="s">
        <v>109</v>
      </c>
      <c r="D11" s="7">
        <v>239965</v>
      </c>
      <c r="E11" s="7">
        <v>317665</v>
      </c>
      <c r="F11" s="4">
        <f t="shared" si="0"/>
        <v>0.32379722042797909</v>
      </c>
      <c r="J11" s="15" t="s">
        <v>88</v>
      </c>
      <c r="K11" s="15" t="s">
        <v>87</v>
      </c>
      <c r="L11" s="6" t="s">
        <v>109</v>
      </c>
      <c r="M11" s="7">
        <v>441765</v>
      </c>
      <c r="N11" s="7">
        <v>317665</v>
      </c>
      <c r="O11" s="4">
        <f t="shared" si="1"/>
        <v>-0.28091858793702534</v>
      </c>
    </row>
    <row r="12" spans="1:15">
      <c r="A12" s="15" t="s">
        <v>88</v>
      </c>
      <c r="B12" s="15" t="s">
        <v>87</v>
      </c>
      <c r="C12" s="6" t="s">
        <v>107</v>
      </c>
      <c r="D12" s="7">
        <v>2619</v>
      </c>
      <c r="E12" s="7">
        <v>920</v>
      </c>
      <c r="F12" s="4">
        <f t="shared" si="0"/>
        <v>-0.64872088583428789</v>
      </c>
      <c r="J12" s="15" t="s">
        <v>88</v>
      </c>
      <c r="K12" s="15" t="s">
        <v>87</v>
      </c>
      <c r="L12" s="6" t="s">
        <v>107</v>
      </c>
      <c r="M12" s="7">
        <v>14718</v>
      </c>
      <c r="N12" s="7">
        <v>920</v>
      </c>
      <c r="O12" s="4">
        <f t="shared" si="1"/>
        <v>-0.93749150699823347</v>
      </c>
    </row>
    <row r="13" spans="1:15">
      <c r="A13" s="15" t="s">
        <v>88</v>
      </c>
      <c r="B13" s="15" t="s">
        <v>87</v>
      </c>
      <c r="C13" s="6" t="s">
        <v>106</v>
      </c>
      <c r="D13" s="7">
        <v>246654</v>
      </c>
      <c r="E13" s="7">
        <v>193596</v>
      </c>
      <c r="F13" s="4">
        <f t="shared" si="0"/>
        <v>-0.21511104624291519</v>
      </c>
      <c r="J13" s="15" t="s">
        <v>88</v>
      </c>
      <c r="K13" s="15" t="s">
        <v>87</v>
      </c>
      <c r="L13" s="6" t="s">
        <v>106</v>
      </c>
      <c r="M13" s="7">
        <v>129902</v>
      </c>
      <c r="N13" s="7">
        <v>193596</v>
      </c>
      <c r="O13" s="4">
        <f t="shared" si="1"/>
        <v>0.4903234746193284</v>
      </c>
    </row>
    <row r="14" spans="1:15">
      <c r="A14" s="15" t="s">
        <v>88</v>
      </c>
      <c r="B14" s="15" t="s">
        <v>87</v>
      </c>
      <c r="C14" s="6" t="s">
        <v>105</v>
      </c>
      <c r="D14" s="7">
        <v>5251077</v>
      </c>
      <c r="E14" s="7">
        <v>4515743</v>
      </c>
      <c r="F14" s="4">
        <f t="shared" si="0"/>
        <v>-0.14003489188979709</v>
      </c>
      <c r="J14" s="15" t="s">
        <v>88</v>
      </c>
      <c r="K14" s="15" t="s">
        <v>87</v>
      </c>
      <c r="L14" s="6" t="s">
        <v>105</v>
      </c>
      <c r="M14" s="7">
        <v>5090759</v>
      </c>
      <c r="N14" s="7">
        <v>4515743</v>
      </c>
      <c r="O14" s="4">
        <f t="shared" si="1"/>
        <v>-0.11295290152215023</v>
      </c>
    </row>
    <row r="15" spans="1:15">
      <c r="A15" s="15" t="s">
        <v>88</v>
      </c>
      <c r="B15" s="15" t="s">
        <v>87</v>
      </c>
      <c r="C15" s="6" t="s">
        <v>104</v>
      </c>
      <c r="D15" s="7">
        <v>1621565</v>
      </c>
      <c r="E15" s="7">
        <v>977819</v>
      </c>
      <c r="F15" s="4">
        <f t="shared" si="0"/>
        <v>-0.39699056158710877</v>
      </c>
      <c r="J15" s="15" t="s">
        <v>88</v>
      </c>
      <c r="K15" s="15" t="s">
        <v>87</v>
      </c>
      <c r="L15" s="6" t="s">
        <v>104</v>
      </c>
      <c r="M15" s="7">
        <v>1098878</v>
      </c>
      <c r="N15" s="7">
        <v>977819</v>
      </c>
      <c r="O15" s="4">
        <f t="shared" si="1"/>
        <v>-0.11016600568943959</v>
      </c>
    </row>
    <row r="16" spans="1:15">
      <c r="A16" s="15" t="s">
        <v>88</v>
      </c>
      <c r="B16" s="15" t="s">
        <v>87</v>
      </c>
      <c r="C16" s="6" t="s">
        <v>103</v>
      </c>
      <c r="D16" s="7">
        <v>42218</v>
      </c>
      <c r="E16" s="7">
        <v>95951</v>
      </c>
      <c r="F16" s="4">
        <f t="shared" si="0"/>
        <v>1.272750959306457</v>
      </c>
      <c r="J16" s="15" t="s">
        <v>88</v>
      </c>
      <c r="K16" s="15" t="s">
        <v>87</v>
      </c>
      <c r="L16" s="6" t="s">
        <v>103</v>
      </c>
      <c r="M16" s="7">
        <v>30884</v>
      </c>
      <c r="N16" s="7">
        <v>95951</v>
      </c>
      <c r="O16" s="4">
        <f t="shared" si="1"/>
        <v>2.1068190648879677</v>
      </c>
    </row>
    <row r="17" spans="1:15">
      <c r="A17" s="15" t="s">
        <v>88</v>
      </c>
      <c r="B17" s="15" t="s">
        <v>87</v>
      </c>
      <c r="C17" s="6" t="s">
        <v>102</v>
      </c>
      <c r="D17" s="7">
        <v>147031</v>
      </c>
      <c r="E17" s="7">
        <v>50983</v>
      </c>
      <c r="F17" s="4">
        <f t="shared" si="0"/>
        <v>-0.6532499948990349</v>
      </c>
      <c r="J17" s="15" t="s">
        <v>88</v>
      </c>
      <c r="K17" s="15" t="s">
        <v>87</v>
      </c>
      <c r="L17" s="6" t="s">
        <v>102</v>
      </c>
      <c r="M17" s="7">
        <v>38709</v>
      </c>
      <c r="N17" s="7">
        <v>50983</v>
      </c>
      <c r="O17" s="4">
        <f t="shared" si="1"/>
        <v>0.3170838823012736</v>
      </c>
    </row>
    <row r="18" spans="1:15">
      <c r="A18" s="15" t="s">
        <v>88</v>
      </c>
      <c r="B18" s="15" t="s">
        <v>87</v>
      </c>
      <c r="C18" s="6" t="s">
        <v>101</v>
      </c>
      <c r="D18" s="7">
        <v>4759479</v>
      </c>
      <c r="E18" s="7">
        <v>4069314</v>
      </c>
      <c r="F18" s="4">
        <f t="shared" si="0"/>
        <v>-0.14500851878955659</v>
      </c>
      <c r="J18" s="15" t="s">
        <v>88</v>
      </c>
      <c r="K18" s="15" t="s">
        <v>87</v>
      </c>
      <c r="L18" s="6" t="s">
        <v>101</v>
      </c>
      <c r="M18" s="7">
        <v>5005216</v>
      </c>
      <c r="N18" s="7">
        <v>4069314</v>
      </c>
      <c r="O18" s="4">
        <f t="shared" si="1"/>
        <v>-0.18698533689654953</v>
      </c>
    </row>
    <row r="19" spans="1:15">
      <c r="A19" s="15" t="s">
        <v>88</v>
      </c>
      <c r="B19" s="15" t="s">
        <v>87</v>
      </c>
      <c r="C19" s="6" t="s">
        <v>100</v>
      </c>
      <c r="D19" s="7">
        <v>486612</v>
      </c>
      <c r="E19" s="7">
        <v>378073</v>
      </c>
      <c r="F19" s="4">
        <f t="shared" si="0"/>
        <v>-0.22305039744190444</v>
      </c>
      <c r="J19" s="15" t="s">
        <v>88</v>
      </c>
      <c r="K19" s="15" t="s">
        <v>87</v>
      </c>
      <c r="L19" s="6" t="s">
        <v>100</v>
      </c>
      <c r="M19" s="7">
        <v>393865</v>
      </c>
      <c r="N19" s="7">
        <v>378073</v>
      </c>
      <c r="O19" s="4">
        <f t="shared" si="1"/>
        <v>-4.0094956393688194E-2</v>
      </c>
    </row>
    <row r="20" spans="1:15">
      <c r="A20" s="15" t="s">
        <v>88</v>
      </c>
      <c r="B20" s="15" t="s">
        <v>87</v>
      </c>
      <c r="C20" s="6" t="s">
        <v>99</v>
      </c>
      <c r="D20" s="7">
        <v>5640</v>
      </c>
      <c r="E20" s="7">
        <v>6476</v>
      </c>
      <c r="F20" s="4">
        <f t="shared" si="0"/>
        <v>0.14822695035460992</v>
      </c>
      <c r="J20" s="15" t="s">
        <v>88</v>
      </c>
      <c r="K20" s="15" t="s">
        <v>87</v>
      </c>
      <c r="L20" s="6" t="s">
        <v>99</v>
      </c>
      <c r="M20" s="7">
        <v>9493</v>
      </c>
      <c r="N20" s="7">
        <v>6476</v>
      </c>
      <c r="O20" s="4">
        <f t="shared" si="1"/>
        <v>-0.31781312546086588</v>
      </c>
    </row>
    <row r="21" spans="1:15">
      <c r="A21" s="15" t="s">
        <v>88</v>
      </c>
      <c r="B21" s="15" t="s">
        <v>87</v>
      </c>
      <c r="C21" s="6" t="s">
        <v>98</v>
      </c>
      <c r="D21" s="7">
        <v>100989</v>
      </c>
      <c r="E21" s="7">
        <v>79789</v>
      </c>
      <c r="F21" s="4">
        <f t="shared" si="0"/>
        <v>-0.20992385309291112</v>
      </c>
      <c r="J21" s="15" t="s">
        <v>88</v>
      </c>
      <c r="K21" s="15" t="s">
        <v>87</v>
      </c>
      <c r="L21" s="6" t="s">
        <v>98</v>
      </c>
      <c r="M21" s="7">
        <v>11779</v>
      </c>
      <c r="N21" s="7">
        <v>79789</v>
      </c>
      <c r="O21" s="4">
        <f t="shared" si="1"/>
        <v>5.7738347907292642</v>
      </c>
    </row>
    <row r="22" spans="1:15">
      <c r="A22" s="15" t="s">
        <v>88</v>
      </c>
      <c r="B22" s="15" t="s">
        <v>87</v>
      </c>
      <c r="C22" s="6" t="s">
        <v>97</v>
      </c>
      <c r="D22" s="7">
        <v>6320</v>
      </c>
      <c r="E22" s="7">
        <v>9106</v>
      </c>
      <c r="F22" s="4">
        <f t="shared" si="0"/>
        <v>0.4408227848101266</v>
      </c>
      <c r="J22" s="15" t="s">
        <v>88</v>
      </c>
      <c r="K22" s="15" t="s">
        <v>87</v>
      </c>
      <c r="L22" s="6" t="s">
        <v>97</v>
      </c>
      <c r="M22" s="7">
        <v>22080</v>
      </c>
      <c r="N22" s="7">
        <v>9106</v>
      </c>
      <c r="O22" s="4">
        <f t="shared" si="1"/>
        <v>-0.58759057971014494</v>
      </c>
    </row>
    <row r="23" spans="1:15">
      <c r="A23" s="15" t="s">
        <v>88</v>
      </c>
      <c r="B23" s="15" t="s">
        <v>87</v>
      </c>
      <c r="C23" s="6" t="s">
        <v>96</v>
      </c>
      <c r="D23" s="7">
        <v>21912</v>
      </c>
      <c r="E23" s="7">
        <v>27852</v>
      </c>
      <c r="F23" s="4">
        <f t="shared" si="0"/>
        <v>0.27108433734939757</v>
      </c>
      <c r="J23" s="15" t="s">
        <v>88</v>
      </c>
      <c r="K23" s="15" t="s">
        <v>87</v>
      </c>
      <c r="L23" s="6" t="s">
        <v>96</v>
      </c>
      <c r="M23" s="7">
        <v>16793</v>
      </c>
      <c r="N23" s="7">
        <v>27852</v>
      </c>
      <c r="O23" s="4">
        <f t="shared" si="1"/>
        <v>0.65854820460906327</v>
      </c>
    </row>
    <row r="24" spans="1:15">
      <c r="A24" s="15" t="s">
        <v>88</v>
      </c>
      <c r="B24" s="15" t="s">
        <v>87</v>
      </c>
      <c r="C24" s="6" t="s">
        <v>95</v>
      </c>
      <c r="D24" s="7">
        <v>2057545</v>
      </c>
      <c r="E24" s="7">
        <v>1250362</v>
      </c>
      <c r="F24" s="4">
        <f t="shared" si="0"/>
        <v>-0.3923039350293675</v>
      </c>
      <c r="J24" s="15" t="s">
        <v>88</v>
      </c>
      <c r="K24" s="15" t="s">
        <v>87</v>
      </c>
      <c r="L24" s="6" t="s">
        <v>95</v>
      </c>
      <c r="M24" s="7">
        <v>1030595</v>
      </c>
      <c r="N24" s="7">
        <v>1250362</v>
      </c>
      <c r="O24" s="4">
        <f t="shared" si="1"/>
        <v>0.21324283544942485</v>
      </c>
    </row>
    <row r="25" spans="1:15">
      <c r="A25" s="15" t="s">
        <v>88</v>
      </c>
      <c r="B25" s="15" t="s">
        <v>87</v>
      </c>
      <c r="C25" s="6" t="s">
        <v>94</v>
      </c>
      <c r="D25" s="7">
        <v>207272</v>
      </c>
      <c r="E25" s="7">
        <v>292940</v>
      </c>
      <c r="F25" s="4">
        <f t="shared" si="0"/>
        <v>0.41331197653325097</v>
      </c>
      <c r="J25" s="15" t="s">
        <v>88</v>
      </c>
      <c r="K25" s="15" t="s">
        <v>87</v>
      </c>
      <c r="L25" s="6" t="s">
        <v>94</v>
      </c>
      <c r="M25" s="7">
        <v>261895</v>
      </c>
      <c r="N25" s="7">
        <v>292940</v>
      </c>
      <c r="O25" s="4">
        <f t="shared" si="1"/>
        <v>0.11853987284980622</v>
      </c>
    </row>
    <row r="26" spans="1:15">
      <c r="A26" s="15" t="s">
        <v>88</v>
      </c>
      <c r="B26" s="15" t="s">
        <v>87</v>
      </c>
      <c r="C26" s="6" t="s">
        <v>93</v>
      </c>
      <c r="D26" s="7">
        <v>112430</v>
      </c>
      <c r="E26" s="7">
        <v>71476</v>
      </c>
      <c r="F26" s="4">
        <f t="shared" si="0"/>
        <v>-0.36426220759583738</v>
      </c>
      <c r="J26" s="15" t="s">
        <v>88</v>
      </c>
      <c r="K26" s="15" t="s">
        <v>87</v>
      </c>
      <c r="L26" s="6" t="s">
        <v>93</v>
      </c>
      <c r="M26" s="7">
        <v>82664</v>
      </c>
      <c r="N26" s="7">
        <v>71476</v>
      </c>
      <c r="O26" s="4">
        <f t="shared" si="1"/>
        <v>-0.13534307558308334</v>
      </c>
    </row>
    <row r="27" spans="1:15">
      <c r="A27" s="15" t="s">
        <v>88</v>
      </c>
      <c r="B27" s="15" t="s">
        <v>87</v>
      </c>
      <c r="C27" s="6" t="s">
        <v>92</v>
      </c>
      <c r="D27" s="7">
        <v>184725</v>
      </c>
      <c r="E27" s="7">
        <v>46597</v>
      </c>
      <c r="F27" s="4">
        <f t="shared" si="0"/>
        <v>-0.747749357152524</v>
      </c>
      <c r="J27" s="15" t="s">
        <v>88</v>
      </c>
      <c r="K27" s="15" t="s">
        <v>87</v>
      </c>
      <c r="L27" s="6" t="s">
        <v>92</v>
      </c>
      <c r="M27" s="7">
        <v>68690</v>
      </c>
      <c r="N27" s="7">
        <v>46597</v>
      </c>
      <c r="O27" s="4">
        <f t="shared" si="1"/>
        <v>-0.3216334255350124</v>
      </c>
    </row>
    <row r="28" spans="1:15">
      <c r="A28" s="15" t="s">
        <v>88</v>
      </c>
      <c r="B28" s="15" t="s">
        <v>87</v>
      </c>
      <c r="C28" s="6" t="s">
        <v>91</v>
      </c>
      <c r="D28" s="7">
        <v>22572</v>
      </c>
      <c r="E28" s="7"/>
      <c r="F28" s="4">
        <f t="shared" si="0"/>
        <v>-1</v>
      </c>
      <c r="J28" s="15" t="s">
        <v>88</v>
      </c>
      <c r="K28" s="15" t="s">
        <v>87</v>
      </c>
      <c r="L28" s="6" t="s">
        <v>90</v>
      </c>
      <c r="M28" s="7">
        <v>1121</v>
      </c>
      <c r="N28" s="7">
        <v>907</v>
      </c>
      <c r="O28" s="4">
        <f t="shared" si="1"/>
        <v>-0.19090098126672614</v>
      </c>
    </row>
    <row r="29" spans="1:15">
      <c r="A29" s="15" t="s">
        <v>88</v>
      </c>
      <c r="B29" s="15" t="s">
        <v>87</v>
      </c>
      <c r="C29" s="6" t="s">
        <v>90</v>
      </c>
      <c r="D29" s="7">
        <v>3577</v>
      </c>
      <c r="E29" s="7">
        <v>907</v>
      </c>
      <c r="F29" s="4">
        <f t="shared" si="0"/>
        <v>-0.74643556052558013</v>
      </c>
      <c r="J29" s="15" t="s">
        <v>88</v>
      </c>
      <c r="K29" s="15" t="s">
        <v>87</v>
      </c>
      <c r="L29" s="6" t="s">
        <v>89</v>
      </c>
      <c r="M29" s="7">
        <v>174442</v>
      </c>
      <c r="N29" s="7">
        <v>126203</v>
      </c>
      <c r="O29" s="4">
        <f t="shared" si="1"/>
        <v>-0.27653317435021385</v>
      </c>
    </row>
    <row r="30" spans="1:15">
      <c r="A30" s="15" t="s">
        <v>88</v>
      </c>
      <c r="B30" s="15" t="s">
        <v>87</v>
      </c>
      <c r="C30" s="6" t="s">
        <v>89</v>
      </c>
      <c r="D30" s="7">
        <v>250128</v>
      </c>
      <c r="E30" s="7">
        <v>126203</v>
      </c>
      <c r="F30" s="4">
        <f t="shared" si="0"/>
        <v>-0.4954463314782831</v>
      </c>
      <c r="J30" s="15" t="s">
        <v>88</v>
      </c>
      <c r="K30" s="15" t="s">
        <v>87</v>
      </c>
      <c r="L30" s="6" t="s">
        <v>86</v>
      </c>
      <c r="M30" s="7">
        <v>148721</v>
      </c>
      <c r="N30" s="7">
        <v>220248</v>
      </c>
      <c r="O30" s="4">
        <f t="shared" si="1"/>
        <v>0.48094754607620982</v>
      </c>
    </row>
    <row r="31" spans="1:15">
      <c r="A31" s="15" t="s">
        <v>88</v>
      </c>
      <c r="B31" s="15" t="s">
        <v>87</v>
      </c>
      <c r="C31" s="6" t="s">
        <v>86</v>
      </c>
      <c r="D31" s="7">
        <v>357898</v>
      </c>
      <c r="E31" s="7">
        <v>220248</v>
      </c>
      <c r="F31" s="4">
        <f t="shared" si="0"/>
        <v>-0.38460678740870302</v>
      </c>
      <c r="J31" s="15" t="s">
        <v>3</v>
      </c>
      <c r="K31" s="12" t="s">
        <v>0</v>
      </c>
      <c r="L31" s="14"/>
      <c r="M31" s="9">
        <v>6223802</v>
      </c>
      <c r="N31" s="9">
        <v>7985306</v>
      </c>
      <c r="O31" s="4">
        <f t="shared" si="1"/>
        <v>0.28302699860953162</v>
      </c>
    </row>
    <row r="32" spans="1:15">
      <c r="A32" s="15" t="s">
        <v>3</v>
      </c>
      <c r="B32" s="12" t="s">
        <v>0</v>
      </c>
      <c r="C32" s="14"/>
      <c r="D32" s="9">
        <v>11357837</v>
      </c>
      <c r="E32" s="9">
        <v>7985306</v>
      </c>
      <c r="F32" s="4">
        <f t="shared" si="0"/>
        <v>-0.29693426662136463</v>
      </c>
      <c r="J32" s="15" t="s">
        <v>3</v>
      </c>
      <c r="K32" s="15" t="s">
        <v>63</v>
      </c>
      <c r="L32" s="10" t="s">
        <v>0</v>
      </c>
      <c r="M32" s="9">
        <v>974695</v>
      </c>
      <c r="N32" s="9">
        <v>1034390</v>
      </c>
      <c r="O32" s="4">
        <f t="shared" si="1"/>
        <v>6.124479965527678E-2</v>
      </c>
    </row>
    <row r="33" spans="1:15">
      <c r="A33" s="15" t="s">
        <v>3</v>
      </c>
      <c r="B33" s="15" t="s">
        <v>63</v>
      </c>
      <c r="C33" s="10" t="s">
        <v>0</v>
      </c>
      <c r="D33" s="9">
        <v>1238931</v>
      </c>
      <c r="E33" s="9">
        <v>1034390</v>
      </c>
      <c r="F33" s="4">
        <f t="shared" si="0"/>
        <v>-0.16509474700366686</v>
      </c>
      <c r="J33" s="15" t="s">
        <v>3</v>
      </c>
      <c r="K33" s="15" t="s">
        <v>63</v>
      </c>
      <c r="L33" s="6" t="s">
        <v>85</v>
      </c>
      <c r="M33" s="7">
        <v>200607</v>
      </c>
      <c r="N33" s="7">
        <v>444432</v>
      </c>
      <c r="O33" s="4">
        <f t="shared" si="1"/>
        <v>1.2154361512808627</v>
      </c>
    </row>
    <row r="34" spans="1:15">
      <c r="A34" s="15" t="s">
        <v>3</v>
      </c>
      <c r="B34" s="15" t="s">
        <v>63</v>
      </c>
      <c r="C34" s="6" t="s">
        <v>85</v>
      </c>
      <c r="D34" s="7">
        <v>246531</v>
      </c>
      <c r="E34" s="7">
        <v>444432</v>
      </c>
      <c r="F34" s="4">
        <f t="shared" si="0"/>
        <v>0.80274285992430972</v>
      </c>
      <c r="J34" s="15" t="s">
        <v>3</v>
      </c>
      <c r="K34" s="15" t="s">
        <v>63</v>
      </c>
      <c r="L34" s="6" t="s">
        <v>159</v>
      </c>
      <c r="M34" s="7">
        <v>379072</v>
      </c>
      <c r="N34" s="7">
        <v>7496</v>
      </c>
      <c r="O34" s="4">
        <f t="shared" si="1"/>
        <v>-0.98022539253756547</v>
      </c>
    </row>
    <row r="35" spans="1:15">
      <c r="A35" s="15" t="s">
        <v>3</v>
      </c>
      <c r="B35" s="15" t="s">
        <v>63</v>
      </c>
      <c r="C35" s="6" t="s">
        <v>159</v>
      </c>
      <c r="D35" s="7">
        <v>6117</v>
      </c>
      <c r="E35" s="7">
        <v>7496</v>
      </c>
      <c r="F35" s="4">
        <f t="shared" si="0"/>
        <v>0.22543730586888999</v>
      </c>
      <c r="J35" s="15" t="s">
        <v>3</v>
      </c>
      <c r="K35" s="15" t="s">
        <v>63</v>
      </c>
      <c r="L35" s="6" t="s">
        <v>82</v>
      </c>
      <c r="M35" s="7">
        <v>44769</v>
      </c>
      <c r="N35" s="7">
        <v>60792</v>
      </c>
      <c r="O35" s="4">
        <f t="shared" si="1"/>
        <v>0.35790390672116867</v>
      </c>
    </row>
    <row r="36" spans="1:15">
      <c r="A36" s="15" t="s">
        <v>3</v>
      </c>
      <c r="B36" s="15" t="s">
        <v>63</v>
      </c>
      <c r="C36" s="6" t="s">
        <v>83</v>
      </c>
      <c r="D36" s="7">
        <v>25000</v>
      </c>
      <c r="E36" s="7"/>
      <c r="F36" s="4">
        <f t="shared" si="0"/>
        <v>-1</v>
      </c>
      <c r="J36" s="15" t="s">
        <v>3</v>
      </c>
      <c r="K36" s="15" t="s">
        <v>63</v>
      </c>
      <c r="L36" s="6" t="s">
        <v>80</v>
      </c>
      <c r="M36" s="7">
        <v>53514</v>
      </c>
      <c r="N36" s="7">
        <v>105572</v>
      </c>
      <c r="O36" s="4">
        <f t="shared" si="1"/>
        <v>0.97279216653585976</v>
      </c>
    </row>
    <row r="37" spans="1:15">
      <c r="A37" s="15" t="s">
        <v>3</v>
      </c>
      <c r="B37" s="15" t="s">
        <v>63</v>
      </c>
      <c r="C37" s="6" t="s">
        <v>82</v>
      </c>
      <c r="D37" s="7">
        <v>221314</v>
      </c>
      <c r="E37" s="7">
        <v>60792</v>
      </c>
      <c r="F37" s="4">
        <f t="shared" si="0"/>
        <v>-0.72531335568468325</v>
      </c>
      <c r="J37" s="15" t="s">
        <v>3</v>
      </c>
      <c r="K37" s="15" t="s">
        <v>63</v>
      </c>
      <c r="L37" s="6" t="s">
        <v>79</v>
      </c>
      <c r="M37" s="7">
        <v>89032</v>
      </c>
      <c r="N37" s="7">
        <v>126969</v>
      </c>
      <c r="O37" s="4">
        <f t="shared" si="1"/>
        <v>0.42610522059484229</v>
      </c>
    </row>
    <row r="38" spans="1:15">
      <c r="A38" s="15" t="s">
        <v>3</v>
      </c>
      <c r="B38" s="15" t="s">
        <v>63</v>
      </c>
      <c r="C38" s="6" t="s">
        <v>80</v>
      </c>
      <c r="D38" s="7">
        <v>133464</v>
      </c>
      <c r="E38" s="7">
        <v>105572</v>
      </c>
      <c r="F38" s="4">
        <f t="shared" si="0"/>
        <v>-0.2089851945093808</v>
      </c>
      <c r="J38" s="15" t="s">
        <v>3</v>
      </c>
      <c r="K38" s="15" t="s">
        <v>63</v>
      </c>
      <c r="L38" s="6" t="s">
        <v>78</v>
      </c>
      <c r="M38" s="7">
        <v>2610</v>
      </c>
      <c r="N38" s="7"/>
      <c r="O38" s="4">
        <f t="shared" si="1"/>
        <v>-1</v>
      </c>
    </row>
    <row r="39" spans="1:15">
      <c r="A39" s="15" t="s">
        <v>3</v>
      </c>
      <c r="B39" s="15" t="s">
        <v>63</v>
      </c>
      <c r="C39" s="6" t="s">
        <v>79</v>
      </c>
      <c r="D39" s="7">
        <v>184253</v>
      </c>
      <c r="E39" s="7">
        <v>126969</v>
      </c>
      <c r="F39" s="4">
        <f t="shared" si="0"/>
        <v>-0.31089860137962477</v>
      </c>
      <c r="J39" s="15" t="s">
        <v>3</v>
      </c>
      <c r="K39" s="15" t="s">
        <v>63</v>
      </c>
      <c r="L39" s="6" t="s">
        <v>77</v>
      </c>
      <c r="M39" s="7">
        <v>88129</v>
      </c>
      <c r="N39" s="7">
        <v>59130</v>
      </c>
      <c r="O39" s="4">
        <f t="shared" si="1"/>
        <v>-0.32905173098526025</v>
      </c>
    </row>
    <row r="40" spans="1:15">
      <c r="A40" s="15" t="s">
        <v>3</v>
      </c>
      <c r="B40" s="15" t="s">
        <v>63</v>
      </c>
      <c r="C40" s="6" t="s">
        <v>78</v>
      </c>
      <c r="D40" s="7">
        <v>16638</v>
      </c>
      <c r="E40" s="7"/>
      <c r="F40" s="4">
        <f t="shared" si="0"/>
        <v>-1</v>
      </c>
      <c r="J40" s="15" t="s">
        <v>3</v>
      </c>
      <c r="K40" s="15" t="s">
        <v>63</v>
      </c>
      <c r="L40" s="6" t="s">
        <v>158</v>
      </c>
      <c r="M40" s="7"/>
      <c r="N40" s="7">
        <v>4250</v>
      </c>
      <c r="O40" s="4"/>
    </row>
    <row r="41" spans="1:15">
      <c r="A41" s="15" t="s">
        <v>3</v>
      </c>
      <c r="B41" s="15" t="s">
        <v>63</v>
      </c>
      <c r="C41" s="6" t="s">
        <v>77</v>
      </c>
      <c r="D41" s="7">
        <v>51823</v>
      </c>
      <c r="E41" s="7">
        <v>59130</v>
      </c>
      <c r="F41" s="4">
        <f t="shared" si="0"/>
        <v>0.14099917025259054</v>
      </c>
      <c r="J41" s="15" t="s">
        <v>3</v>
      </c>
      <c r="K41" s="15" t="s">
        <v>63</v>
      </c>
      <c r="L41" s="6" t="s">
        <v>76</v>
      </c>
      <c r="M41" s="7"/>
      <c r="N41" s="7">
        <v>29210</v>
      </c>
      <c r="O41" s="4"/>
    </row>
    <row r="42" spans="1:15">
      <c r="A42" s="15" t="s">
        <v>3</v>
      </c>
      <c r="B42" s="15" t="s">
        <v>63</v>
      </c>
      <c r="C42" s="6" t="s">
        <v>158</v>
      </c>
      <c r="D42" s="7"/>
      <c r="E42" s="7">
        <v>4250</v>
      </c>
      <c r="F42" s="4"/>
      <c r="J42" s="15" t="s">
        <v>3</v>
      </c>
      <c r="K42" s="15" t="s">
        <v>63</v>
      </c>
      <c r="L42" s="6" t="s">
        <v>71</v>
      </c>
      <c r="M42" s="7">
        <v>68074</v>
      </c>
      <c r="N42" s="7">
        <v>12611</v>
      </c>
      <c r="O42" s="4">
        <f t="shared" si="1"/>
        <v>-0.81474571789523165</v>
      </c>
    </row>
    <row r="43" spans="1:15">
      <c r="A43" s="15" t="s">
        <v>3</v>
      </c>
      <c r="B43" s="15" t="s">
        <v>63</v>
      </c>
      <c r="C43" s="6" t="s">
        <v>76</v>
      </c>
      <c r="D43" s="7">
        <v>57401</v>
      </c>
      <c r="E43" s="7">
        <v>29210</v>
      </c>
      <c r="F43" s="4">
        <f t="shared" si="0"/>
        <v>-0.4911238480165851</v>
      </c>
      <c r="J43" s="15" t="s">
        <v>3</v>
      </c>
      <c r="K43" s="15" t="s">
        <v>63</v>
      </c>
      <c r="L43" s="6" t="s">
        <v>70</v>
      </c>
      <c r="M43" s="7"/>
      <c r="N43" s="7">
        <v>4500</v>
      </c>
      <c r="O43" s="4"/>
    </row>
    <row r="44" spans="1:15">
      <c r="A44" s="15" t="s">
        <v>3</v>
      </c>
      <c r="B44" s="15" t="s">
        <v>63</v>
      </c>
      <c r="C44" s="6" t="s">
        <v>71</v>
      </c>
      <c r="D44" s="7">
        <v>100800</v>
      </c>
      <c r="E44" s="7">
        <v>12611</v>
      </c>
      <c r="F44" s="4">
        <f t="shared" si="0"/>
        <v>-0.87489087301587298</v>
      </c>
      <c r="J44" s="15" t="s">
        <v>3</v>
      </c>
      <c r="K44" s="15" t="s">
        <v>63</v>
      </c>
      <c r="L44" s="6" t="s">
        <v>69</v>
      </c>
      <c r="M44" s="7">
        <v>18586</v>
      </c>
      <c r="N44" s="7">
        <v>22796</v>
      </c>
      <c r="O44" s="4">
        <f t="shared" si="1"/>
        <v>0.22651458086731949</v>
      </c>
    </row>
    <row r="45" spans="1:15">
      <c r="A45" s="15" t="s">
        <v>3</v>
      </c>
      <c r="B45" s="15" t="s">
        <v>63</v>
      </c>
      <c r="C45" s="6" t="s">
        <v>70</v>
      </c>
      <c r="D45" s="7"/>
      <c r="E45" s="7">
        <v>4500</v>
      </c>
      <c r="F45" s="4"/>
      <c r="J45" s="15" t="s">
        <v>3</v>
      </c>
      <c r="K45" s="15" t="s">
        <v>63</v>
      </c>
      <c r="L45" s="6" t="s">
        <v>68</v>
      </c>
      <c r="M45" s="7">
        <v>4035</v>
      </c>
      <c r="N45" s="7">
        <v>97438</v>
      </c>
      <c r="O45" s="4">
        <f t="shared" si="1"/>
        <v>23.148203221809169</v>
      </c>
    </row>
    <row r="46" spans="1:15">
      <c r="A46" s="15" t="s">
        <v>3</v>
      </c>
      <c r="B46" s="15" t="s">
        <v>63</v>
      </c>
      <c r="C46" s="6" t="s">
        <v>69</v>
      </c>
      <c r="D46" s="7"/>
      <c r="E46" s="7">
        <v>22796</v>
      </c>
      <c r="F46" s="4"/>
      <c r="J46" s="15" t="s">
        <v>3</v>
      </c>
      <c r="K46" s="15" t="s">
        <v>63</v>
      </c>
      <c r="L46" s="6" t="s">
        <v>67</v>
      </c>
      <c r="M46" s="7">
        <v>12923</v>
      </c>
      <c r="N46" s="7">
        <v>25053</v>
      </c>
      <c r="O46" s="4">
        <f t="shared" si="1"/>
        <v>0.93863653950321135</v>
      </c>
    </row>
    <row r="47" spans="1:15">
      <c r="A47" s="15" t="s">
        <v>3</v>
      </c>
      <c r="B47" s="15" t="s">
        <v>63</v>
      </c>
      <c r="C47" s="6" t="s">
        <v>68</v>
      </c>
      <c r="D47" s="7">
        <v>92353</v>
      </c>
      <c r="E47" s="7">
        <v>97438</v>
      </c>
      <c r="F47" s="4">
        <f t="shared" si="0"/>
        <v>5.5060474483774213E-2</v>
      </c>
      <c r="J47" s="15" t="s">
        <v>3</v>
      </c>
      <c r="K47" s="15" t="s">
        <v>63</v>
      </c>
      <c r="L47" s="6" t="s">
        <v>66</v>
      </c>
      <c r="M47" s="7">
        <v>1076</v>
      </c>
      <c r="N47" s="7"/>
      <c r="O47" s="4">
        <f t="shared" si="1"/>
        <v>-1</v>
      </c>
    </row>
    <row r="48" spans="1:15">
      <c r="A48" s="15" t="s">
        <v>3</v>
      </c>
      <c r="B48" s="15" t="s">
        <v>63</v>
      </c>
      <c r="C48" s="6" t="s">
        <v>67</v>
      </c>
      <c r="D48" s="7">
        <v>60338</v>
      </c>
      <c r="E48" s="7">
        <v>25053</v>
      </c>
      <c r="F48" s="4">
        <f t="shared" si="0"/>
        <v>-0.58478902184361425</v>
      </c>
      <c r="J48" s="15" t="s">
        <v>3</v>
      </c>
      <c r="K48" s="15" t="s">
        <v>63</v>
      </c>
      <c r="L48" s="6" t="s">
        <v>65</v>
      </c>
      <c r="M48" s="7">
        <v>5713</v>
      </c>
      <c r="N48" s="7">
        <v>25161</v>
      </c>
      <c r="O48" s="4">
        <f t="shared" si="1"/>
        <v>3.4041659373359008</v>
      </c>
    </row>
    <row r="49" spans="1:15">
      <c r="A49" s="15" t="s">
        <v>3</v>
      </c>
      <c r="B49" s="15" t="s">
        <v>63</v>
      </c>
      <c r="C49" s="6" t="s">
        <v>65</v>
      </c>
      <c r="D49" s="7">
        <v>29111</v>
      </c>
      <c r="E49" s="7">
        <v>25161</v>
      </c>
      <c r="F49" s="4">
        <f t="shared" si="0"/>
        <v>-0.13568754079214043</v>
      </c>
      <c r="J49" s="15" t="s">
        <v>3</v>
      </c>
      <c r="K49" s="15" t="s">
        <v>63</v>
      </c>
      <c r="L49" s="6" t="s">
        <v>64</v>
      </c>
      <c r="M49" s="7">
        <v>3055</v>
      </c>
      <c r="N49" s="7">
        <v>8980</v>
      </c>
      <c r="O49" s="4">
        <f t="shared" si="1"/>
        <v>1.939443535188216</v>
      </c>
    </row>
    <row r="50" spans="1:15">
      <c r="A50" s="15" t="s">
        <v>3</v>
      </c>
      <c r="B50" s="15" t="s">
        <v>63</v>
      </c>
      <c r="C50" s="6" t="s">
        <v>64</v>
      </c>
      <c r="D50" s="7">
        <v>13788</v>
      </c>
      <c r="E50" s="7">
        <v>8980</v>
      </c>
      <c r="F50" s="4">
        <f t="shared" si="0"/>
        <v>-0.34870902233826517</v>
      </c>
      <c r="J50" s="15" t="s">
        <v>3</v>
      </c>
      <c r="K50" s="15" t="s">
        <v>63</v>
      </c>
      <c r="L50" s="6" t="s">
        <v>62</v>
      </c>
      <c r="M50" s="7">
        <v>3500</v>
      </c>
      <c r="N50" s="7"/>
      <c r="O50" s="4">
        <f t="shared" si="1"/>
        <v>-1</v>
      </c>
    </row>
    <row r="51" spans="1:15">
      <c r="A51" s="15" t="s">
        <v>3</v>
      </c>
      <c r="B51" s="15" t="s">
        <v>53</v>
      </c>
      <c r="C51" s="10" t="s">
        <v>0</v>
      </c>
      <c r="D51" s="9">
        <v>372173</v>
      </c>
      <c r="E51" s="9">
        <v>307222</v>
      </c>
      <c r="F51" s="4">
        <f t="shared" si="0"/>
        <v>-0.17451830197246979</v>
      </c>
      <c r="J51" s="15" t="s">
        <v>3</v>
      </c>
      <c r="K51" s="15" t="s">
        <v>53</v>
      </c>
      <c r="L51" s="10" t="s">
        <v>0</v>
      </c>
      <c r="M51" s="9">
        <v>326347</v>
      </c>
      <c r="N51" s="9">
        <v>307222</v>
      </c>
      <c r="O51" s="4">
        <f t="shared" si="1"/>
        <v>-5.8603265848927673E-2</v>
      </c>
    </row>
    <row r="52" spans="1:15">
      <c r="A52" s="15" t="s">
        <v>3</v>
      </c>
      <c r="B52" s="15" t="s">
        <v>53</v>
      </c>
      <c r="C52" s="6" t="s">
        <v>61</v>
      </c>
      <c r="D52" s="7">
        <v>4161</v>
      </c>
      <c r="E52" s="7"/>
      <c r="F52" s="4">
        <f t="shared" si="0"/>
        <v>-1</v>
      </c>
      <c r="J52" s="15" t="s">
        <v>3</v>
      </c>
      <c r="K52" s="15" t="s">
        <v>53</v>
      </c>
      <c r="L52" s="6" t="s">
        <v>61</v>
      </c>
      <c r="M52" s="7">
        <v>1282</v>
      </c>
      <c r="N52" s="7"/>
      <c r="O52" s="4">
        <f t="shared" si="1"/>
        <v>-1</v>
      </c>
    </row>
    <row r="53" spans="1:15">
      <c r="A53" s="15" t="s">
        <v>3</v>
      </c>
      <c r="B53" s="15" t="s">
        <v>53</v>
      </c>
      <c r="C53" s="6" t="s">
        <v>58</v>
      </c>
      <c r="D53" s="7">
        <v>95584</v>
      </c>
      <c r="E53" s="7"/>
      <c r="F53" s="4">
        <f t="shared" si="0"/>
        <v>-1</v>
      </c>
      <c r="J53" s="15" t="s">
        <v>3</v>
      </c>
      <c r="K53" s="15" t="s">
        <v>53</v>
      </c>
      <c r="L53" s="6" t="s">
        <v>157</v>
      </c>
      <c r="M53" s="7">
        <v>28063</v>
      </c>
      <c r="N53" s="7"/>
      <c r="O53" s="4">
        <f t="shared" si="1"/>
        <v>-1</v>
      </c>
    </row>
    <row r="54" spans="1:15">
      <c r="A54" s="15" t="s">
        <v>3</v>
      </c>
      <c r="B54" s="15" t="s">
        <v>53</v>
      </c>
      <c r="C54" s="6" t="s">
        <v>156</v>
      </c>
      <c r="D54" s="7">
        <v>11495</v>
      </c>
      <c r="E54" s="7">
        <v>60724</v>
      </c>
      <c r="F54" s="4">
        <f t="shared" si="0"/>
        <v>4.2826446280991739</v>
      </c>
      <c r="J54" s="15" t="s">
        <v>3</v>
      </c>
      <c r="K54" s="15" t="s">
        <v>53</v>
      </c>
      <c r="L54" s="6" t="s">
        <v>60</v>
      </c>
      <c r="M54" s="7">
        <v>6247</v>
      </c>
      <c r="N54" s="7"/>
      <c r="O54" s="4">
        <f t="shared" si="1"/>
        <v>-1</v>
      </c>
    </row>
    <row r="55" spans="1:15">
      <c r="A55" s="15" t="s">
        <v>3</v>
      </c>
      <c r="B55" s="15" t="s">
        <v>53</v>
      </c>
      <c r="C55" s="6" t="s">
        <v>155</v>
      </c>
      <c r="D55" s="7">
        <v>12382</v>
      </c>
      <c r="E55" s="7">
        <v>12071</v>
      </c>
      <c r="F55" s="4">
        <f t="shared" si="0"/>
        <v>-2.5117105475690519E-2</v>
      </c>
      <c r="J55" s="15" t="s">
        <v>3</v>
      </c>
      <c r="K55" s="15" t="s">
        <v>53</v>
      </c>
      <c r="L55" s="6" t="s">
        <v>58</v>
      </c>
      <c r="M55" s="7">
        <v>1080</v>
      </c>
      <c r="N55" s="7"/>
      <c r="O55" s="4">
        <f t="shared" si="1"/>
        <v>-1</v>
      </c>
    </row>
    <row r="56" spans="1:15">
      <c r="A56" s="15" t="s">
        <v>3</v>
      </c>
      <c r="B56" s="15" t="s">
        <v>53</v>
      </c>
      <c r="C56" s="6" t="s">
        <v>175</v>
      </c>
      <c r="D56" s="7"/>
      <c r="E56" s="7">
        <v>3712</v>
      </c>
      <c r="F56" s="4"/>
      <c r="J56" s="15" t="s">
        <v>3</v>
      </c>
      <c r="K56" s="15" t="s">
        <v>53</v>
      </c>
      <c r="L56" s="6" t="s">
        <v>156</v>
      </c>
      <c r="M56" s="7">
        <v>119908</v>
      </c>
      <c r="N56" s="7">
        <v>60724</v>
      </c>
      <c r="O56" s="4">
        <f t="shared" si="1"/>
        <v>-0.49357841011442105</v>
      </c>
    </row>
    <row r="57" spans="1:15">
      <c r="A57" s="15" t="s">
        <v>3</v>
      </c>
      <c r="B57" s="15" t="s">
        <v>53</v>
      </c>
      <c r="C57" s="6" t="s">
        <v>56</v>
      </c>
      <c r="D57" s="7">
        <v>1682</v>
      </c>
      <c r="E57" s="7"/>
      <c r="F57" s="4">
        <f t="shared" si="0"/>
        <v>-1</v>
      </c>
      <c r="J57" s="15" t="s">
        <v>3</v>
      </c>
      <c r="K57" s="15" t="s">
        <v>53</v>
      </c>
      <c r="L57" s="6" t="s">
        <v>57</v>
      </c>
      <c r="M57" s="7">
        <v>1745</v>
      </c>
      <c r="N57" s="7"/>
      <c r="O57" s="4">
        <f t="shared" si="1"/>
        <v>-1</v>
      </c>
    </row>
    <row r="58" spans="1:15">
      <c r="A58" s="15" t="s">
        <v>3</v>
      </c>
      <c r="B58" s="15" t="s">
        <v>53</v>
      </c>
      <c r="C58" s="6" t="s">
        <v>55</v>
      </c>
      <c r="D58" s="7">
        <v>26852</v>
      </c>
      <c r="E58" s="7"/>
      <c r="F58" s="4">
        <f t="shared" si="0"/>
        <v>-1</v>
      </c>
      <c r="J58" s="15" t="s">
        <v>3</v>
      </c>
      <c r="K58" s="15" t="s">
        <v>53</v>
      </c>
      <c r="L58" s="6" t="s">
        <v>155</v>
      </c>
      <c r="M58" s="7"/>
      <c r="N58" s="7">
        <v>12071</v>
      </c>
      <c r="O58" s="4"/>
    </row>
    <row r="59" spans="1:15">
      <c r="A59" s="15" t="s">
        <v>3</v>
      </c>
      <c r="B59" s="15" t="s">
        <v>53</v>
      </c>
      <c r="C59" s="6" t="s">
        <v>54</v>
      </c>
      <c r="D59" s="7">
        <v>216069</v>
      </c>
      <c r="E59" s="7">
        <v>230715</v>
      </c>
      <c r="F59" s="4">
        <f t="shared" si="0"/>
        <v>6.7783902364522447E-2</v>
      </c>
      <c r="J59" s="15" t="s">
        <v>3</v>
      </c>
      <c r="K59" s="15" t="s">
        <v>53</v>
      </c>
      <c r="L59" s="6" t="s">
        <v>175</v>
      </c>
      <c r="M59" s="7"/>
      <c r="N59" s="7">
        <v>3712</v>
      </c>
      <c r="O59" s="4"/>
    </row>
    <row r="60" spans="1:15">
      <c r="A60" s="15" t="s">
        <v>3</v>
      </c>
      <c r="B60" s="15" t="s">
        <v>53</v>
      </c>
      <c r="C60" s="6" t="s">
        <v>52</v>
      </c>
      <c r="D60" s="7">
        <v>3948</v>
      </c>
      <c r="E60" s="7"/>
      <c r="F60" s="4">
        <f t="shared" si="0"/>
        <v>-1</v>
      </c>
      <c r="J60" s="15" t="s">
        <v>3</v>
      </c>
      <c r="K60" s="15" t="s">
        <v>53</v>
      </c>
      <c r="L60" s="6" t="s">
        <v>55</v>
      </c>
      <c r="M60" s="7">
        <v>26115</v>
      </c>
      <c r="N60" s="7"/>
      <c r="O60" s="4">
        <f t="shared" si="1"/>
        <v>-1</v>
      </c>
    </row>
    <row r="61" spans="1:15">
      <c r="A61" s="15" t="s">
        <v>3</v>
      </c>
      <c r="B61" s="15" t="s">
        <v>43</v>
      </c>
      <c r="C61" s="10" t="s">
        <v>0</v>
      </c>
      <c r="D61" s="9">
        <v>418993</v>
      </c>
      <c r="E61" s="9">
        <v>243027</v>
      </c>
      <c r="F61" s="4">
        <f t="shared" si="0"/>
        <v>-0.41997360337762207</v>
      </c>
      <c r="J61" s="15" t="s">
        <v>3</v>
      </c>
      <c r="K61" s="15" t="s">
        <v>53</v>
      </c>
      <c r="L61" s="6" t="s">
        <v>54</v>
      </c>
      <c r="M61" s="7">
        <v>105457</v>
      </c>
      <c r="N61" s="7">
        <v>230715</v>
      </c>
      <c r="O61" s="4">
        <f t="shared" si="1"/>
        <v>1.1877637330855231</v>
      </c>
    </row>
    <row r="62" spans="1:15">
      <c r="A62" s="15" t="s">
        <v>3</v>
      </c>
      <c r="B62" s="15" t="s">
        <v>43</v>
      </c>
      <c r="C62" s="6" t="s">
        <v>152</v>
      </c>
      <c r="D62" s="7"/>
      <c r="E62" s="7">
        <v>1116</v>
      </c>
      <c r="F62" s="4"/>
      <c r="J62" s="15" t="s">
        <v>3</v>
      </c>
      <c r="K62" s="15" t="s">
        <v>53</v>
      </c>
      <c r="L62" s="6" t="s">
        <v>52</v>
      </c>
      <c r="M62" s="7">
        <v>33962</v>
      </c>
      <c r="N62" s="7"/>
      <c r="O62" s="4">
        <f t="shared" si="1"/>
        <v>-1</v>
      </c>
    </row>
    <row r="63" spans="1:15">
      <c r="A63" s="15" t="s">
        <v>3</v>
      </c>
      <c r="B63" s="15" t="s">
        <v>43</v>
      </c>
      <c r="C63" s="6" t="s">
        <v>151</v>
      </c>
      <c r="D63" s="7">
        <v>306349</v>
      </c>
      <c r="E63" s="7"/>
      <c r="F63" s="4">
        <f t="shared" si="0"/>
        <v>-1</v>
      </c>
      <c r="J63" s="15" t="s">
        <v>3</v>
      </c>
      <c r="K63" s="15" t="s">
        <v>53</v>
      </c>
      <c r="L63" s="6" t="s">
        <v>153</v>
      </c>
      <c r="M63" s="7">
        <v>2488</v>
      </c>
      <c r="N63" s="7"/>
      <c r="O63" s="4">
        <f t="shared" si="1"/>
        <v>-1</v>
      </c>
    </row>
    <row r="64" spans="1:15">
      <c r="A64" s="15" t="s">
        <v>3</v>
      </c>
      <c r="B64" s="15" t="s">
        <v>43</v>
      </c>
      <c r="C64" s="6" t="s">
        <v>50</v>
      </c>
      <c r="D64" s="7"/>
      <c r="E64" s="7">
        <v>20213</v>
      </c>
      <c r="F64" s="4"/>
      <c r="J64" s="15" t="s">
        <v>3</v>
      </c>
      <c r="K64" s="15" t="s">
        <v>43</v>
      </c>
      <c r="L64" s="10" t="s">
        <v>0</v>
      </c>
      <c r="M64" s="9">
        <v>124963</v>
      </c>
      <c r="N64" s="9">
        <v>243027</v>
      </c>
      <c r="O64" s="4">
        <f t="shared" si="1"/>
        <v>0.94479165833086598</v>
      </c>
    </row>
    <row r="65" spans="1:15">
      <c r="A65" s="15" t="s">
        <v>3</v>
      </c>
      <c r="B65" s="15" t="s">
        <v>43</v>
      </c>
      <c r="C65" s="6" t="s">
        <v>49</v>
      </c>
      <c r="D65" s="7">
        <v>72032</v>
      </c>
      <c r="E65" s="7">
        <v>9490</v>
      </c>
      <c r="F65" s="4">
        <f t="shared" si="0"/>
        <v>-0.86825299866725902</v>
      </c>
      <c r="J65" s="15" t="s">
        <v>3</v>
      </c>
      <c r="K65" s="15" t="s">
        <v>43</v>
      </c>
      <c r="L65" s="6" t="s">
        <v>152</v>
      </c>
      <c r="M65" s="7">
        <v>28879</v>
      </c>
      <c r="N65" s="7">
        <v>1116</v>
      </c>
      <c r="O65" s="4">
        <f t="shared" si="1"/>
        <v>-0.96135600263167009</v>
      </c>
    </row>
    <row r="66" spans="1:15">
      <c r="A66" s="15" t="s">
        <v>3</v>
      </c>
      <c r="B66" s="15" t="s">
        <v>43</v>
      </c>
      <c r="C66" s="6" t="s">
        <v>47</v>
      </c>
      <c r="D66" s="7"/>
      <c r="E66" s="7">
        <v>25271</v>
      </c>
      <c r="F66" s="4"/>
      <c r="J66" s="15" t="s">
        <v>3</v>
      </c>
      <c r="K66" s="15" t="s">
        <v>43</v>
      </c>
      <c r="L66" s="6" t="s">
        <v>150</v>
      </c>
      <c r="M66" s="7">
        <v>963</v>
      </c>
      <c r="N66" s="7"/>
      <c r="O66" s="4">
        <f t="shared" si="1"/>
        <v>-1</v>
      </c>
    </row>
    <row r="67" spans="1:15">
      <c r="A67" s="15" t="s">
        <v>3</v>
      </c>
      <c r="B67" s="15" t="s">
        <v>43</v>
      </c>
      <c r="C67" s="6" t="s">
        <v>148</v>
      </c>
      <c r="D67" s="7">
        <v>13216</v>
      </c>
      <c r="E67" s="7">
        <v>10400</v>
      </c>
      <c r="F67" s="4">
        <f t="shared" si="0"/>
        <v>-0.21307506053268765</v>
      </c>
      <c r="J67" s="15" t="s">
        <v>3</v>
      </c>
      <c r="K67" s="15" t="s">
        <v>43</v>
      </c>
      <c r="L67" s="6" t="s">
        <v>50</v>
      </c>
      <c r="M67" s="7">
        <v>6792</v>
      </c>
      <c r="N67" s="7">
        <v>20213</v>
      </c>
      <c r="O67" s="4">
        <f t="shared" si="1"/>
        <v>1.9760011778563016</v>
      </c>
    </row>
    <row r="68" spans="1:15">
      <c r="A68" s="15" t="s">
        <v>3</v>
      </c>
      <c r="B68" s="15" t="s">
        <v>43</v>
      </c>
      <c r="C68" s="6" t="s">
        <v>147</v>
      </c>
      <c r="D68" s="7">
        <v>5121</v>
      </c>
      <c r="E68" s="7">
        <v>161256</v>
      </c>
      <c r="F68" s="4">
        <f t="shared" ref="F68:F126" si="2">(E68-D68)/D68</f>
        <v>30.489162272993557</v>
      </c>
      <c r="J68" s="15" t="s">
        <v>3</v>
      </c>
      <c r="K68" s="15" t="s">
        <v>43</v>
      </c>
      <c r="L68" s="6" t="s">
        <v>49</v>
      </c>
      <c r="M68" s="7">
        <v>46072</v>
      </c>
      <c r="N68" s="7">
        <v>9490</v>
      </c>
      <c r="O68" s="4">
        <f t="shared" ref="O68:O118" si="3">(N68-M68)/M68</f>
        <v>-0.79401805869074493</v>
      </c>
    </row>
    <row r="69" spans="1:15">
      <c r="A69" s="15" t="s">
        <v>3</v>
      </c>
      <c r="B69" s="15" t="s">
        <v>43</v>
      </c>
      <c r="C69" s="6" t="s">
        <v>145</v>
      </c>
      <c r="D69" s="7"/>
      <c r="E69" s="7">
        <v>8108</v>
      </c>
      <c r="F69" s="4"/>
      <c r="J69" s="15" t="s">
        <v>3</v>
      </c>
      <c r="K69" s="15" t="s">
        <v>43</v>
      </c>
      <c r="L69" s="6" t="s">
        <v>47</v>
      </c>
      <c r="M69" s="7"/>
      <c r="N69" s="7">
        <v>25271</v>
      </c>
      <c r="O69" s="4"/>
    </row>
    <row r="70" spans="1:15">
      <c r="A70" s="15" t="s">
        <v>3</v>
      </c>
      <c r="B70" s="15" t="s">
        <v>43</v>
      </c>
      <c r="C70" s="6" t="s">
        <v>143</v>
      </c>
      <c r="D70" s="7"/>
      <c r="E70" s="7">
        <v>2678</v>
      </c>
      <c r="F70" s="4"/>
      <c r="J70" s="15" t="s">
        <v>3</v>
      </c>
      <c r="K70" s="15" t="s">
        <v>43</v>
      </c>
      <c r="L70" s="6" t="s">
        <v>148</v>
      </c>
      <c r="M70" s="7"/>
      <c r="N70" s="7">
        <v>10400</v>
      </c>
      <c r="O70" s="4"/>
    </row>
    <row r="71" spans="1:15">
      <c r="A71" s="15" t="s">
        <v>3</v>
      </c>
      <c r="B71" s="15" t="s">
        <v>43</v>
      </c>
      <c r="C71" s="6" t="s">
        <v>44</v>
      </c>
      <c r="D71" s="7">
        <v>7950</v>
      </c>
      <c r="E71" s="7"/>
      <c r="F71" s="4">
        <f t="shared" si="2"/>
        <v>-1</v>
      </c>
      <c r="J71" s="15" t="s">
        <v>3</v>
      </c>
      <c r="K71" s="15" t="s">
        <v>43</v>
      </c>
      <c r="L71" s="6" t="s">
        <v>147</v>
      </c>
      <c r="M71" s="7">
        <v>21079</v>
      </c>
      <c r="N71" s="7">
        <v>161256</v>
      </c>
      <c r="O71" s="4">
        <f t="shared" si="3"/>
        <v>6.6500782769581104</v>
      </c>
    </row>
    <row r="72" spans="1:15">
      <c r="A72" s="15" t="s">
        <v>3</v>
      </c>
      <c r="B72" s="15" t="s">
        <v>43</v>
      </c>
      <c r="C72" s="6" t="s">
        <v>179</v>
      </c>
      <c r="D72" s="7"/>
      <c r="E72" s="7">
        <v>2400</v>
      </c>
      <c r="F72" s="4"/>
      <c r="J72" s="15" t="s">
        <v>3</v>
      </c>
      <c r="K72" s="15" t="s">
        <v>43</v>
      </c>
      <c r="L72" s="6" t="s">
        <v>145</v>
      </c>
      <c r="M72" s="7"/>
      <c r="N72" s="7">
        <v>8108</v>
      </c>
      <c r="O72" s="4"/>
    </row>
    <row r="73" spans="1:15">
      <c r="A73" s="15" t="s">
        <v>3</v>
      </c>
      <c r="B73" s="15" t="s">
        <v>43</v>
      </c>
      <c r="C73" s="6" t="s">
        <v>141</v>
      </c>
      <c r="D73" s="7"/>
      <c r="E73" s="7">
        <v>2095</v>
      </c>
      <c r="F73" s="4"/>
      <c r="J73" s="15" t="s">
        <v>3</v>
      </c>
      <c r="K73" s="15" t="s">
        <v>43</v>
      </c>
      <c r="L73" s="6" t="s">
        <v>143</v>
      </c>
      <c r="M73" s="7"/>
      <c r="N73" s="7">
        <v>2678</v>
      </c>
      <c r="O73" s="4"/>
    </row>
    <row r="74" spans="1:15">
      <c r="A74" s="15" t="s">
        <v>3</v>
      </c>
      <c r="B74" s="15" t="s">
        <v>43</v>
      </c>
      <c r="C74" s="6" t="s">
        <v>42</v>
      </c>
      <c r="D74" s="7">
        <v>3600</v>
      </c>
      <c r="E74" s="7"/>
      <c r="F74" s="4">
        <f t="shared" si="2"/>
        <v>-1</v>
      </c>
      <c r="J74" s="15" t="s">
        <v>3</v>
      </c>
      <c r="K74" s="15" t="s">
        <v>43</v>
      </c>
      <c r="L74" s="6" t="s">
        <v>179</v>
      </c>
      <c r="M74" s="7"/>
      <c r="N74" s="7">
        <v>2400</v>
      </c>
      <c r="O74" s="4"/>
    </row>
    <row r="75" spans="1:15">
      <c r="A75" s="15" t="s">
        <v>3</v>
      </c>
      <c r="B75" s="15" t="s">
        <v>43</v>
      </c>
      <c r="C75" s="6" t="s">
        <v>138</v>
      </c>
      <c r="D75" s="7">
        <v>10725</v>
      </c>
      <c r="E75" s="7"/>
      <c r="F75" s="4">
        <f t="shared" si="2"/>
        <v>-1</v>
      </c>
      <c r="J75" s="15" t="s">
        <v>3</v>
      </c>
      <c r="K75" s="15" t="s">
        <v>43</v>
      </c>
      <c r="L75" s="6" t="s">
        <v>141</v>
      </c>
      <c r="M75" s="7"/>
      <c r="N75" s="7">
        <v>2095</v>
      </c>
      <c r="O75" s="4"/>
    </row>
    <row r="76" spans="1:15">
      <c r="A76" s="15" t="s">
        <v>3</v>
      </c>
      <c r="B76" s="15" t="s">
        <v>26</v>
      </c>
      <c r="C76" s="10" t="s">
        <v>0</v>
      </c>
      <c r="D76" s="9">
        <v>2808927</v>
      </c>
      <c r="E76" s="9">
        <v>2712335</v>
      </c>
      <c r="F76" s="4">
        <f t="shared" si="2"/>
        <v>-3.438750811252838E-2</v>
      </c>
      <c r="J76" s="15" t="s">
        <v>3</v>
      </c>
      <c r="K76" s="15" t="s">
        <v>43</v>
      </c>
      <c r="L76" s="6" t="s">
        <v>42</v>
      </c>
      <c r="M76" s="7">
        <v>21178</v>
      </c>
      <c r="N76" s="7"/>
      <c r="O76" s="4">
        <f t="shared" si="3"/>
        <v>-1</v>
      </c>
    </row>
    <row r="77" spans="1:15">
      <c r="A77" s="15" t="s">
        <v>3</v>
      </c>
      <c r="B77" s="15" t="s">
        <v>26</v>
      </c>
      <c r="C77" s="6" t="s">
        <v>41</v>
      </c>
      <c r="D77" s="7"/>
      <c r="E77" s="7">
        <v>33781</v>
      </c>
      <c r="F77" s="4"/>
      <c r="J77" s="15" t="s">
        <v>3</v>
      </c>
      <c r="K77" s="15" t="s">
        <v>26</v>
      </c>
      <c r="L77" s="10" t="s">
        <v>0</v>
      </c>
      <c r="M77" s="9">
        <v>1108995</v>
      </c>
      <c r="N77" s="9">
        <v>2712335</v>
      </c>
      <c r="O77" s="4">
        <f t="shared" si="3"/>
        <v>1.4457594488703736</v>
      </c>
    </row>
    <row r="78" spans="1:15">
      <c r="A78" s="15" t="s">
        <v>3</v>
      </c>
      <c r="B78" s="15" t="s">
        <v>26</v>
      </c>
      <c r="C78" s="6" t="s">
        <v>40</v>
      </c>
      <c r="D78" s="7">
        <v>3677</v>
      </c>
      <c r="E78" s="7">
        <v>27870</v>
      </c>
      <c r="F78" s="4">
        <f t="shared" si="2"/>
        <v>6.5795485450095184</v>
      </c>
      <c r="J78" s="15" t="s">
        <v>3</v>
      </c>
      <c r="K78" s="15" t="s">
        <v>26</v>
      </c>
      <c r="L78" s="6" t="s">
        <v>41</v>
      </c>
      <c r="M78" s="7">
        <v>11093</v>
      </c>
      <c r="N78" s="7">
        <v>33781</v>
      </c>
      <c r="O78" s="4">
        <f t="shared" si="3"/>
        <v>2.0452537636347246</v>
      </c>
    </row>
    <row r="79" spans="1:15">
      <c r="A79" s="15" t="s">
        <v>3</v>
      </c>
      <c r="B79" s="15" t="s">
        <v>26</v>
      </c>
      <c r="C79" s="6" t="s">
        <v>37</v>
      </c>
      <c r="D79" s="7">
        <v>94744</v>
      </c>
      <c r="E79" s="7">
        <v>168459</v>
      </c>
      <c r="F79" s="4">
        <f t="shared" si="2"/>
        <v>0.77804399223169807</v>
      </c>
      <c r="J79" s="15" t="s">
        <v>3</v>
      </c>
      <c r="K79" s="15" t="s">
        <v>26</v>
      </c>
      <c r="L79" s="6" t="s">
        <v>40</v>
      </c>
      <c r="M79" s="7">
        <v>11995</v>
      </c>
      <c r="N79" s="7">
        <v>27870</v>
      </c>
      <c r="O79" s="4">
        <f t="shared" si="3"/>
        <v>1.3234681117132139</v>
      </c>
    </row>
    <row r="80" spans="1:15">
      <c r="A80" s="15" t="s">
        <v>3</v>
      </c>
      <c r="B80" s="15" t="s">
        <v>26</v>
      </c>
      <c r="C80" s="6" t="s">
        <v>36</v>
      </c>
      <c r="D80" s="7">
        <v>112571</v>
      </c>
      <c r="E80" s="7">
        <v>24413</v>
      </c>
      <c r="F80" s="4">
        <f t="shared" si="2"/>
        <v>-0.78313242309298137</v>
      </c>
      <c r="J80" s="15" t="s">
        <v>3</v>
      </c>
      <c r="K80" s="15" t="s">
        <v>26</v>
      </c>
      <c r="L80" s="6" t="s">
        <v>38</v>
      </c>
      <c r="M80" s="7">
        <v>386</v>
      </c>
      <c r="N80" s="7"/>
      <c r="O80" s="4">
        <f t="shared" si="3"/>
        <v>-1</v>
      </c>
    </row>
    <row r="81" spans="1:15">
      <c r="A81" s="15" t="s">
        <v>3</v>
      </c>
      <c r="B81" s="15" t="s">
        <v>26</v>
      </c>
      <c r="C81" s="6" t="s">
        <v>35</v>
      </c>
      <c r="D81" s="7">
        <v>142972</v>
      </c>
      <c r="E81" s="7">
        <v>4970</v>
      </c>
      <c r="F81" s="4">
        <f t="shared" si="2"/>
        <v>-0.96523794868925383</v>
      </c>
      <c r="J81" s="15" t="s">
        <v>3</v>
      </c>
      <c r="K81" s="15" t="s">
        <v>26</v>
      </c>
      <c r="L81" s="6" t="s">
        <v>37</v>
      </c>
      <c r="M81" s="7">
        <v>18714</v>
      </c>
      <c r="N81" s="7">
        <v>168459</v>
      </c>
      <c r="O81" s="4">
        <f t="shared" si="3"/>
        <v>8.0017633857005457</v>
      </c>
    </row>
    <row r="82" spans="1:15">
      <c r="A82" s="15" t="s">
        <v>3</v>
      </c>
      <c r="B82" s="15" t="s">
        <v>26</v>
      </c>
      <c r="C82" s="6" t="s">
        <v>34</v>
      </c>
      <c r="D82" s="7"/>
      <c r="E82" s="7">
        <v>6900</v>
      </c>
      <c r="F82" s="4"/>
      <c r="J82" s="15" t="s">
        <v>3</v>
      </c>
      <c r="K82" s="15" t="s">
        <v>26</v>
      </c>
      <c r="L82" s="6" t="s">
        <v>36</v>
      </c>
      <c r="M82" s="7">
        <v>7145</v>
      </c>
      <c r="N82" s="7">
        <v>24413</v>
      </c>
      <c r="O82" s="4">
        <f t="shared" si="3"/>
        <v>2.4167949615115467</v>
      </c>
    </row>
    <row r="83" spans="1:15">
      <c r="A83" s="15" t="s">
        <v>3</v>
      </c>
      <c r="B83" s="15" t="s">
        <v>26</v>
      </c>
      <c r="C83" s="6" t="s">
        <v>33</v>
      </c>
      <c r="D83" s="7">
        <v>30000</v>
      </c>
      <c r="E83" s="7"/>
      <c r="F83" s="4">
        <f t="shared" si="2"/>
        <v>-1</v>
      </c>
      <c r="J83" s="15" t="s">
        <v>3</v>
      </c>
      <c r="K83" s="15" t="s">
        <v>26</v>
      </c>
      <c r="L83" s="6" t="s">
        <v>35</v>
      </c>
      <c r="M83" s="7">
        <v>85910</v>
      </c>
      <c r="N83" s="7">
        <v>4970</v>
      </c>
      <c r="O83" s="4">
        <f t="shared" si="3"/>
        <v>-0.94214876033057848</v>
      </c>
    </row>
    <row r="84" spans="1:15">
      <c r="A84" s="15" t="s">
        <v>3</v>
      </c>
      <c r="B84" s="15" t="s">
        <v>26</v>
      </c>
      <c r="C84" s="6" t="s">
        <v>32</v>
      </c>
      <c r="D84" s="7"/>
      <c r="E84" s="7">
        <v>5412</v>
      </c>
      <c r="F84" s="4"/>
      <c r="J84" s="15" t="s">
        <v>3</v>
      </c>
      <c r="K84" s="15" t="s">
        <v>26</v>
      </c>
      <c r="L84" s="6" t="s">
        <v>34</v>
      </c>
      <c r="M84" s="7">
        <v>123415</v>
      </c>
      <c r="N84" s="7">
        <v>6900</v>
      </c>
      <c r="O84" s="4">
        <f t="shared" si="3"/>
        <v>-0.94409107482882959</v>
      </c>
    </row>
    <row r="85" spans="1:15">
      <c r="A85" s="15" t="s">
        <v>3</v>
      </c>
      <c r="B85" s="15" t="s">
        <v>26</v>
      </c>
      <c r="C85" s="6" t="s">
        <v>31</v>
      </c>
      <c r="D85" s="7"/>
      <c r="E85" s="7">
        <v>1502565</v>
      </c>
      <c r="F85" s="4"/>
      <c r="J85" s="15" t="s">
        <v>3</v>
      </c>
      <c r="K85" s="15" t="s">
        <v>26</v>
      </c>
      <c r="L85" s="6" t="s">
        <v>32</v>
      </c>
      <c r="M85" s="7">
        <v>9502</v>
      </c>
      <c r="N85" s="7">
        <v>5412</v>
      </c>
      <c r="O85" s="4">
        <f t="shared" si="3"/>
        <v>-0.43043569774784257</v>
      </c>
    </row>
    <row r="86" spans="1:15">
      <c r="A86" s="15" t="s">
        <v>3</v>
      </c>
      <c r="B86" s="15" t="s">
        <v>26</v>
      </c>
      <c r="C86" s="6" t="s">
        <v>30</v>
      </c>
      <c r="D86" s="7">
        <v>22558</v>
      </c>
      <c r="E86" s="7">
        <v>117654</v>
      </c>
      <c r="F86" s="4">
        <f t="shared" si="2"/>
        <v>4.2156219523007357</v>
      </c>
      <c r="J86" s="15" t="s">
        <v>3</v>
      </c>
      <c r="K86" s="15" t="s">
        <v>26</v>
      </c>
      <c r="L86" s="6" t="s">
        <v>31</v>
      </c>
      <c r="M86" s="7">
        <v>25394</v>
      </c>
      <c r="N86" s="7">
        <v>1502565</v>
      </c>
      <c r="O86" s="4">
        <f t="shared" si="3"/>
        <v>58.170079546349534</v>
      </c>
    </row>
    <row r="87" spans="1:15">
      <c r="A87" s="15" t="s">
        <v>3</v>
      </c>
      <c r="B87" s="15" t="s">
        <v>26</v>
      </c>
      <c r="C87" s="6" t="s">
        <v>29</v>
      </c>
      <c r="D87" s="7">
        <v>2201749</v>
      </c>
      <c r="E87" s="7">
        <v>265303</v>
      </c>
      <c r="F87" s="4">
        <f t="shared" si="2"/>
        <v>-0.87950352197275894</v>
      </c>
      <c r="J87" s="15" t="s">
        <v>3</v>
      </c>
      <c r="K87" s="15" t="s">
        <v>26</v>
      </c>
      <c r="L87" s="6" t="s">
        <v>30</v>
      </c>
      <c r="M87" s="7">
        <v>27335</v>
      </c>
      <c r="N87" s="7">
        <v>117654</v>
      </c>
      <c r="O87" s="4">
        <f t="shared" si="3"/>
        <v>3.3041521858423266</v>
      </c>
    </row>
    <row r="88" spans="1:15">
      <c r="A88" s="15" t="s">
        <v>3</v>
      </c>
      <c r="B88" s="15" t="s">
        <v>26</v>
      </c>
      <c r="C88" s="6" t="s">
        <v>28</v>
      </c>
      <c r="D88" s="7">
        <v>53981</v>
      </c>
      <c r="E88" s="7">
        <v>12520</v>
      </c>
      <c r="F88" s="4">
        <f t="shared" si="2"/>
        <v>-0.76806654193142032</v>
      </c>
      <c r="J88" s="15" t="s">
        <v>3</v>
      </c>
      <c r="K88" s="15" t="s">
        <v>26</v>
      </c>
      <c r="L88" s="6" t="s">
        <v>29</v>
      </c>
      <c r="M88" s="7">
        <v>262196</v>
      </c>
      <c r="N88" s="7">
        <v>265303</v>
      </c>
      <c r="O88" s="4">
        <f t="shared" si="3"/>
        <v>1.1849913804939816E-2</v>
      </c>
    </row>
    <row r="89" spans="1:15">
      <c r="A89" s="15" t="s">
        <v>3</v>
      </c>
      <c r="B89" s="15" t="s">
        <v>26</v>
      </c>
      <c r="C89" s="6" t="s">
        <v>27</v>
      </c>
      <c r="D89" s="7">
        <v>146675</v>
      </c>
      <c r="E89" s="7">
        <v>542488</v>
      </c>
      <c r="F89" s="4">
        <f t="shared" si="2"/>
        <v>2.6985716720640873</v>
      </c>
      <c r="J89" s="15" t="s">
        <v>3</v>
      </c>
      <c r="K89" s="15" t="s">
        <v>26</v>
      </c>
      <c r="L89" s="6" t="s">
        <v>28</v>
      </c>
      <c r="M89" s="7"/>
      <c r="N89" s="7">
        <v>12520</v>
      </c>
      <c r="O89" s="4"/>
    </row>
    <row r="90" spans="1:15">
      <c r="A90" s="15" t="s">
        <v>3</v>
      </c>
      <c r="B90" s="15" t="s">
        <v>22</v>
      </c>
      <c r="C90" s="10" t="s">
        <v>0</v>
      </c>
      <c r="D90" s="9">
        <v>3445451</v>
      </c>
      <c r="E90" s="9">
        <v>2720321</v>
      </c>
      <c r="F90" s="4">
        <f t="shared" si="2"/>
        <v>-0.21046011102755488</v>
      </c>
      <c r="J90" s="15" t="s">
        <v>3</v>
      </c>
      <c r="K90" s="15" t="s">
        <v>26</v>
      </c>
      <c r="L90" s="6" t="s">
        <v>27</v>
      </c>
      <c r="M90" s="7">
        <v>525910</v>
      </c>
      <c r="N90" s="7">
        <v>542488</v>
      </c>
      <c r="O90" s="4">
        <f t="shared" si="3"/>
        <v>3.152250385046871E-2</v>
      </c>
    </row>
    <row r="91" spans="1:15">
      <c r="A91" s="15" t="s">
        <v>3</v>
      </c>
      <c r="B91" s="15" t="s">
        <v>22</v>
      </c>
      <c r="C91" s="6" t="s">
        <v>24</v>
      </c>
      <c r="D91" s="7">
        <v>765583</v>
      </c>
      <c r="E91" s="7">
        <v>112188</v>
      </c>
      <c r="F91" s="4">
        <f t="shared" si="2"/>
        <v>-0.853460695966342</v>
      </c>
      <c r="J91" s="15" t="s">
        <v>3</v>
      </c>
      <c r="K91" s="15" t="s">
        <v>22</v>
      </c>
      <c r="L91" s="10" t="s">
        <v>0</v>
      </c>
      <c r="M91" s="9">
        <v>2573231</v>
      </c>
      <c r="N91" s="9">
        <v>2720321</v>
      </c>
      <c r="O91" s="4">
        <f t="shared" si="3"/>
        <v>5.7161599561018815E-2</v>
      </c>
    </row>
    <row r="92" spans="1:15">
      <c r="A92" s="15" t="s">
        <v>3</v>
      </c>
      <c r="B92" s="15" t="s">
        <v>22</v>
      </c>
      <c r="C92" s="6" t="s">
        <v>23</v>
      </c>
      <c r="D92" s="7">
        <v>2243</v>
      </c>
      <c r="E92" s="7">
        <v>7920</v>
      </c>
      <c r="F92" s="4">
        <f t="shared" si="2"/>
        <v>2.5309852875613017</v>
      </c>
      <c r="J92" s="15" t="s">
        <v>3</v>
      </c>
      <c r="K92" s="15" t="s">
        <v>22</v>
      </c>
      <c r="L92" s="6" t="s">
        <v>24</v>
      </c>
      <c r="M92" s="7">
        <v>168831</v>
      </c>
      <c r="N92" s="7">
        <v>112188</v>
      </c>
      <c r="O92" s="4">
        <f t="shared" si="3"/>
        <v>-0.33550118165502779</v>
      </c>
    </row>
    <row r="93" spans="1:15">
      <c r="A93" s="15" t="s">
        <v>3</v>
      </c>
      <c r="B93" s="15" t="s">
        <v>22</v>
      </c>
      <c r="C93" s="6" t="s">
        <v>21</v>
      </c>
      <c r="D93" s="7">
        <v>2677625</v>
      </c>
      <c r="E93" s="7">
        <v>2600213</v>
      </c>
      <c r="F93" s="4">
        <f t="shared" si="2"/>
        <v>-2.8910695112273004E-2</v>
      </c>
      <c r="J93" s="15" t="s">
        <v>3</v>
      </c>
      <c r="K93" s="15" t="s">
        <v>22</v>
      </c>
      <c r="L93" s="6" t="s">
        <v>23</v>
      </c>
      <c r="M93" s="7">
        <v>14435</v>
      </c>
      <c r="N93" s="7">
        <v>7920</v>
      </c>
      <c r="O93" s="4">
        <f t="shared" si="3"/>
        <v>-0.45133356425355042</v>
      </c>
    </row>
    <row r="94" spans="1:15">
      <c r="A94" s="15" t="s">
        <v>3</v>
      </c>
      <c r="B94" s="3" t="s">
        <v>136</v>
      </c>
      <c r="C94" s="10" t="s">
        <v>0</v>
      </c>
      <c r="D94" s="9"/>
      <c r="E94" s="9">
        <v>73513</v>
      </c>
      <c r="F94" s="4"/>
      <c r="J94" s="15" t="s">
        <v>3</v>
      </c>
      <c r="K94" s="15" t="s">
        <v>22</v>
      </c>
      <c r="L94" s="6" t="s">
        <v>21</v>
      </c>
      <c r="M94" s="7">
        <v>2389965</v>
      </c>
      <c r="N94" s="7">
        <v>2600213</v>
      </c>
      <c r="O94" s="4">
        <f t="shared" si="3"/>
        <v>8.7971162757613602E-2</v>
      </c>
    </row>
    <row r="95" spans="1:15">
      <c r="A95" s="15" t="s">
        <v>3</v>
      </c>
      <c r="B95" s="15" t="s">
        <v>9</v>
      </c>
      <c r="C95" s="10" t="s">
        <v>0</v>
      </c>
      <c r="D95" s="9">
        <v>2168651</v>
      </c>
      <c r="E95" s="9">
        <v>197304</v>
      </c>
      <c r="F95" s="4">
        <f t="shared" si="2"/>
        <v>-0.90901993912344592</v>
      </c>
      <c r="J95" s="15" t="s">
        <v>3</v>
      </c>
      <c r="K95" s="3" t="s">
        <v>136</v>
      </c>
      <c r="L95" s="10" t="s">
        <v>0</v>
      </c>
      <c r="M95" s="9">
        <v>1000</v>
      </c>
      <c r="N95" s="9">
        <v>73513</v>
      </c>
      <c r="O95" s="4">
        <f t="shared" si="3"/>
        <v>72.513000000000005</v>
      </c>
    </row>
    <row r="96" spans="1:15">
      <c r="A96" s="15" t="s">
        <v>3</v>
      </c>
      <c r="B96" s="15" t="s">
        <v>9</v>
      </c>
      <c r="C96" s="6" t="s">
        <v>20</v>
      </c>
      <c r="D96" s="7">
        <v>61197</v>
      </c>
      <c r="E96" s="7">
        <v>20673</v>
      </c>
      <c r="F96" s="4">
        <f t="shared" si="2"/>
        <v>-0.66218932300602973</v>
      </c>
      <c r="J96" s="15" t="s">
        <v>3</v>
      </c>
      <c r="K96" s="15" t="s">
        <v>9</v>
      </c>
      <c r="L96" s="10" t="s">
        <v>0</v>
      </c>
      <c r="M96" s="9">
        <v>293929</v>
      </c>
      <c r="N96" s="9">
        <v>197304</v>
      </c>
      <c r="O96" s="4">
        <f t="shared" si="3"/>
        <v>-0.32873585117494358</v>
      </c>
    </row>
    <row r="97" spans="1:15">
      <c r="A97" s="15" t="s">
        <v>3</v>
      </c>
      <c r="B97" s="15" t="s">
        <v>9</v>
      </c>
      <c r="C97" s="6" t="s">
        <v>134</v>
      </c>
      <c r="D97" s="7">
        <v>75000</v>
      </c>
      <c r="E97" s="7"/>
      <c r="F97" s="4">
        <f t="shared" si="2"/>
        <v>-1</v>
      </c>
      <c r="J97" s="15" t="s">
        <v>3</v>
      </c>
      <c r="K97" s="15" t="s">
        <v>9</v>
      </c>
      <c r="L97" s="6" t="s">
        <v>20</v>
      </c>
      <c r="M97" s="7"/>
      <c r="N97" s="7">
        <v>20673</v>
      </c>
      <c r="O97" s="4"/>
    </row>
    <row r="98" spans="1:15">
      <c r="A98" s="15" t="s">
        <v>3</v>
      </c>
      <c r="B98" s="15" t="s">
        <v>9</v>
      </c>
      <c r="C98" s="6" t="s">
        <v>133</v>
      </c>
      <c r="D98" s="7">
        <v>330000</v>
      </c>
      <c r="E98" s="7"/>
      <c r="F98" s="4">
        <f t="shared" si="2"/>
        <v>-1</v>
      </c>
      <c r="J98" s="15" t="s">
        <v>3</v>
      </c>
      <c r="K98" s="15" t="s">
        <v>9</v>
      </c>
      <c r="L98" s="6" t="s">
        <v>133</v>
      </c>
      <c r="M98" s="7">
        <v>4300</v>
      </c>
      <c r="N98" s="7"/>
      <c r="O98" s="4">
        <f t="shared" si="3"/>
        <v>-1</v>
      </c>
    </row>
    <row r="99" spans="1:15">
      <c r="A99" s="15" t="s">
        <v>3</v>
      </c>
      <c r="B99" s="15" t="s">
        <v>9</v>
      </c>
      <c r="C99" s="6" t="s">
        <v>132</v>
      </c>
      <c r="D99" s="7">
        <v>25000</v>
      </c>
      <c r="E99" s="7"/>
      <c r="F99" s="4">
        <f t="shared" si="2"/>
        <v>-1</v>
      </c>
      <c r="J99" s="15" t="s">
        <v>3</v>
      </c>
      <c r="K99" s="15" t="s">
        <v>9</v>
      </c>
      <c r="L99" s="6" t="s">
        <v>129</v>
      </c>
      <c r="M99" s="7"/>
      <c r="N99" s="7">
        <v>11259</v>
      </c>
      <c r="O99" s="4"/>
    </row>
    <row r="100" spans="1:15">
      <c r="A100" s="15" t="s">
        <v>3</v>
      </c>
      <c r="B100" s="15" t="s">
        <v>9</v>
      </c>
      <c r="C100" s="6" t="s">
        <v>18</v>
      </c>
      <c r="D100" s="7">
        <v>975</v>
      </c>
      <c r="E100" s="7"/>
      <c r="F100" s="4">
        <f t="shared" si="2"/>
        <v>-1</v>
      </c>
      <c r="J100" s="15" t="s">
        <v>3</v>
      </c>
      <c r="K100" s="15" t="s">
        <v>9</v>
      </c>
      <c r="L100" s="6" t="s">
        <v>128</v>
      </c>
      <c r="M100" s="7">
        <v>107149</v>
      </c>
      <c r="N100" s="7">
        <v>1000</v>
      </c>
      <c r="O100" s="4">
        <f t="shared" si="3"/>
        <v>-0.99066720174709988</v>
      </c>
    </row>
    <row r="101" spans="1:15">
      <c r="A101" s="15" t="s">
        <v>3</v>
      </c>
      <c r="B101" s="15" t="s">
        <v>9</v>
      </c>
      <c r="C101" s="6" t="s">
        <v>129</v>
      </c>
      <c r="D101" s="7">
        <v>130000</v>
      </c>
      <c r="E101" s="7">
        <v>11259</v>
      </c>
      <c r="F101" s="4">
        <f t="shared" si="2"/>
        <v>-0.91339230769230773</v>
      </c>
      <c r="J101" s="15" t="s">
        <v>3</v>
      </c>
      <c r="K101" s="15" t="s">
        <v>9</v>
      </c>
      <c r="L101" s="6" t="s">
        <v>127</v>
      </c>
      <c r="M101" s="7">
        <v>1700</v>
      </c>
      <c r="N101" s="7"/>
      <c r="O101" s="4">
        <f t="shared" si="3"/>
        <v>-1</v>
      </c>
    </row>
    <row r="102" spans="1:15">
      <c r="A102" s="15" t="s">
        <v>3</v>
      </c>
      <c r="B102" s="15" t="s">
        <v>9</v>
      </c>
      <c r="C102" s="6" t="s">
        <v>128</v>
      </c>
      <c r="D102" s="7">
        <v>353392</v>
      </c>
      <c r="E102" s="7">
        <v>1000</v>
      </c>
      <c r="F102" s="4">
        <f t="shared" si="2"/>
        <v>-0.99717028116086381</v>
      </c>
      <c r="J102" s="15" t="s">
        <v>3</v>
      </c>
      <c r="K102" s="15" t="s">
        <v>9</v>
      </c>
      <c r="L102" s="6" t="s">
        <v>126</v>
      </c>
      <c r="M102" s="7">
        <v>26463</v>
      </c>
      <c r="N102" s="7">
        <v>23842</v>
      </c>
      <c r="O102" s="4">
        <f t="shared" si="3"/>
        <v>-9.9043948154026382E-2</v>
      </c>
    </row>
    <row r="103" spans="1:15">
      <c r="A103" s="15" t="s">
        <v>3</v>
      </c>
      <c r="B103" s="15" t="s">
        <v>9</v>
      </c>
      <c r="C103" s="6" t="s">
        <v>127</v>
      </c>
      <c r="D103" s="7">
        <v>100000</v>
      </c>
      <c r="E103" s="7"/>
      <c r="F103" s="4">
        <f t="shared" si="2"/>
        <v>-1</v>
      </c>
      <c r="J103" s="15" t="s">
        <v>3</v>
      </c>
      <c r="K103" s="15" t="s">
        <v>9</v>
      </c>
      <c r="L103" s="6" t="s">
        <v>17</v>
      </c>
      <c r="M103" s="7">
        <v>53136</v>
      </c>
      <c r="N103" s="7">
        <v>56060</v>
      </c>
      <c r="O103" s="4">
        <f t="shared" si="3"/>
        <v>5.5028605841613974E-2</v>
      </c>
    </row>
    <row r="104" spans="1:15">
      <c r="A104" s="15" t="s">
        <v>3</v>
      </c>
      <c r="B104" s="15" t="s">
        <v>9</v>
      </c>
      <c r="C104" s="6" t="s">
        <v>126</v>
      </c>
      <c r="D104" s="7"/>
      <c r="E104" s="7">
        <v>23842</v>
      </c>
      <c r="F104" s="4"/>
      <c r="J104" s="15" t="s">
        <v>3</v>
      </c>
      <c r="K104" s="15" t="s">
        <v>9</v>
      </c>
      <c r="L104" s="6" t="s">
        <v>164</v>
      </c>
      <c r="M104" s="7">
        <v>2009</v>
      </c>
      <c r="N104" s="7"/>
      <c r="O104" s="4">
        <f t="shared" si="3"/>
        <v>-1</v>
      </c>
    </row>
    <row r="105" spans="1:15">
      <c r="A105" s="15" t="s">
        <v>3</v>
      </c>
      <c r="B105" s="15" t="s">
        <v>9</v>
      </c>
      <c r="C105" s="6" t="s">
        <v>17</v>
      </c>
      <c r="D105" s="7">
        <v>100000</v>
      </c>
      <c r="E105" s="7">
        <v>56060</v>
      </c>
      <c r="F105" s="4">
        <f t="shared" si="2"/>
        <v>-0.43940000000000001</v>
      </c>
      <c r="J105" s="15" t="s">
        <v>3</v>
      </c>
      <c r="K105" s="15" t="s">
        <v>9</v>
      </c>
      <c r="L105" s="6" t="s">
        <v>125</v>
      </c>
      <c r="M105" s="7"/>
      <c r="N105" s="7">
        <v>6285</v>
      </c>
      <c r="O105" s="4"/>
    </row>
    <row r="106" spans="1:15">
      <c r="A106" s="15" t="s">
        <v>3</v>
      </c>
      <c r="B106" s="15" t="s">
        <v>9</v>
      </c>
      <c r="C106" s="6" t="s">
        <v>164</v>
      </c>
      <c r="D106" s="7">
        <v>30000</v>
      </c>
      <c r="E106" s="7"/>
      <c r="F106" s="4">
        <f t="shared" si="2"/>
        <v>-1</v>
      </c>
      <c r="J106" s="15" t="s">
        <v>3</v>
      </c>
      <c r="K106" s="15" t="s">
        <v>9</v>
      </c>
      <c r="L106" s="6" t="s">
        <v>124</v>
      </c>
      <c r="M106" s="7">
        <v>3000</v>
      </c>
      <c r="N106" s="7"/>
      <c r="O106" s="4">
        <f t="shared" si="3"/>
        <v>-1</v>
      </c>
    </row>
    <row r="107" spans="1:15">
      <c r="A107" s="15" t="s">
        <v>3</v>
      </c>
      <c r="B107" s="15" t="s">
        <v>9</v>
      </c>
      <c r="C107" s="6" t="s">
        <v>16</v>
      </c>
      <c r="D107" s="7">
        <v>3092</v>
      </c>
      <c r="E107" s="7"/>
      <c r="F107" s="4">
        <f t="shared" si="2"/>
        <v>-1</v>
      </c>
      <c r="J107" s="15" t="s">
        <v>3</v>
      </c>
      <c r="K107" s="15" t="s">
        <v>9</v>
      </c>
      <c r="L107" s="6" t="s">
        <v>15</v>
      </c>
      <c r="M107" s="7">
        <v>30118</v>
      </c>
      <c r="N107" s="7">
        <v>36251</v>
      </c>
      <c r="O107" s="4">
        <f t="shared" si="3"/>
        <v>0.20363237930805497</v>
      </c>
    </row>
    <row r="108" spans="1:15">
      <c r="A108" s="15" t="s">
        <v>3</v>
      </c>
      <c r="B108" s="15" t="s">
        <v>9</v>
      </c>
      <c r="C108" s="6" t="s">
        <v>125</v>
      </c>
      <c r="D108" s="7"/>
      <c r="E108" s="7">
        <v>6285</v>
      </c>
      <c r="F108" s="4"/>
      <c r="J108" s="15" t="s">
        <v>3</v>
      </c>
      <c r="K108" s="15" t="s">
        <v>9</v>
      </c>
      <c r="L108" s="6" t="s">
        <v>12</v>
      </c>
      <c r="M108" s="7">
        <v>59909</v>
      </c>
      <c r="N108" s="7">
        <v>10074</v>
      </c>
      <c r="O108" s="4">
        <f t="shared" si="3"/>
        <v>-0.83184496486337611</v>
      </c>
    </row>
    <row r="109" spans="1:15">
      <c r="A109" s="15" t="s">
        <v>3</v>
      </c>
      <c r="B109" s="15" t="s">
        <v>9</v>
      </c>
      <c r="C109" s="6" t="s">
        <v>168</v>
      </c>
      <c r="D109" s="7">
        <v>25000</v>
      </c>
      <c r="E109" s="7"/>
      <c r="F109" s="4">
        <f t="shared" si="2"/>
        <v>-1</v>
      </c>
      <c r="J109" s="15" t="s">
        <v>3</v>
      </c>
      <c r="K109" s="15" t="s">
        <v>9</v>
      </c>
      <c r="L109" s="6" t="s">
        <v>10</v>
      </c>
      <c r="M109" s="7">
        <v>3100</v>
      </c>
      <c r="N109" s="7">
        <v>20465</v>
      </c>
      <c r="O109" s="4">
        <f t="shared" si="3"/>
        <v>5.6016129032258064</v>
      </c>
    </row>
    <row r="110" spans="1:15">
      <c r="A110" s="15" t="s">
        <v>3</v>
      </c>
      <c r="B110" s="15" t="s">
        <v>9</v>
      </c>
      <c r="C110" s="6" t="s">
        <v>124</v>
      </c>
      <c r="D110" s="7">
        <v>50000</v>
      </c>
      <c r="E110" s="7"/>
      <c r="F110" s="4">
        <f t="shared" si="2"/>
        <v>-1</v>
      </c>
      <c r="J110" s="15" t="s">
        <v>3</v>
      </c>
      <c r="K110" s="15" t="s">
        <v>9</v>
      </c>
      <c r="L110" s="6" t="s">
        <v>119</v>
      </c>
      <c r="M110" s="7">
        <v>3045</v>
      </c>
      <c r="N110" s="7">
        <v>11395</v>
      </c>
      <c r="O110" s="4">
        <f t="shared" si="3"/>
        <v>2.7422003284072249</v>
      </c>
    </row>
    <row r="111" spans="1:15">
      <c r="A111" s="15" t="s">
        <v>3</v>
      </c>
      <c r="B111" s="15" t="s">
        <v>9</v>
      </c>
      <c r="C111" s="6" t="s">
        <v>15</v>
      </c>
      <c r="D111" s="7">
        <v>583338</v>
      </c>
      <c r="E111" s="7">
        <v>36251</v>
      </c>
      <c r="F111" s="4">
        <f t="shared" si="2"/>
        <v>-0.93785592572402277</v>
      </c>
      <c r="J111" s="15" t="s">
        <v>3</v>
      </c>
      <c r="K111" s="15" t="s">
        <v>2</v>
      </c>
      <c r="L111" s="10" t="s">
        <v>0</v>
      </c>
      <c r="M111" s="9">
        <v>820642</v>
      </c>
      <c r="N111" s="9">
        <v>697194</v>
      </c>
      <c r="O111" s="4">
        <f t="shared" si="3"/>
        <v>-0.15042856690249828</v>
      </c>
    </row>
    <row r="112" spans="1:15">
      <c r="A112" s="15" t="s">
        <v>3</v>
      </c>
      <c r="B112" s="15" t="s">
        <v>9</v>
      </c>
      <c r="C112" s="6" t="s">
        <v>14</v>
      </c>
      <c r="D112" s="7">
        <v>25000</v>
      </c>
      <c r="E112" s="7"/>
      <c r="F112" s="4">
        <f t="shared" si="2"/>
        <v>-1</v>
      </c>
      <c r="J112" s="15" t="s">
        <v>3</v>
      </c>
      <c r="K112" s="15" t="s">
        <v>2</v>
      </c>
      <c r="L112" s="6" t="s">
        <v>117</v>
      </c>
      <c r="M112" s="7">
        <v>1833</v>
      </c>
      <c r="N112" s="7">
        <v>6842</v>
      </c>
      <c r="O112" s="4">
        <f t="shared" si="3"/>
        <v>2.7326786688488816</v>
      </c>
    </row>
    <row r="113" spans="1:15">
      <c r="A113" s="15" t="s">
        <v>3</v>
      </c>
      <c r="B113" s="15" t="s">
        <v>9</v>
      </c>
      <c r="C113" s="6" t="s">
        <v>122</v>
      </c>
      <c r="D113" s="7">
        <v>3669</v>
      </c>
      <c r="E113" s="7"/>
      <c r="F113" s="4">
        <f t="shared" si="2"/>
        <v>-1</v>
      </c>
      <c r="J113" s="15" t="s">
        <v>3</v>
      </c>
      <c r="K113" s="15" t="s">
        <v>2</v>
      </c>
      <c r="L113" s="6" t="s">
        <v>7</v>
      </c>
      <c r="M113" s="7">
        <v>6877</v>
      </c>
      <c r="N113" s="7">
        <v>6230</v>
      </c>
      <c r="O113" s="4">
        <f t="shared" si="3"/>
        <v>-9.4081721680965541E-2</v>
      </c>
    </row>
    <row r="114" spans="1:15">
      <c r="A114" s="15" t="s">
        <v>3</v>
      </c>
      <c r="B114" s="15" t="s">
        <v>9</v>
      </c>
      <c r="C114" s="6" t="s">
        <v>13</v>
      </c>
      <c r="D114" s="7">
        <v>4070</v>
      </c>
      <c r="E114" s="7"/>
      <c r="F114" s="4">
        <f t="shared" si="2"/>
        <v>-1</v>
      </c>
      <c r="J114" s="15" t="s">
        <v>3</v>
      </c>
      <c r="K114" s="15" t="s">
        <v>2</v>
      </c>
      <c r="L114" s="6" t="s">
        <v>6</v>
      </c>
      <c r="M114" s="7">
        <v>125268</v>
      </c>
      <c r="N114" s="7">
        <v>102175</v>
      </c>
      <c r="O114" s="4">
        <f t="shared" si="3"/>
        <v>-0.1843487562665645</v>
      </c>
    </row>
    <row r="115" spans="1:15">
      <c r="A115" s="15" t="s">
        <v>3</v>
      </c>
      <c r="B115" s="15" t="s">
        <v>9</v>
      </c>
      <c r="C115" s="6" t="s">
        <v>12</v>
      </c>
      <c r="D115" s="7">
        <v>95968</v>
      </c>
      <c r="E115" s="7">
        <v>10074</v>
      </c>
      <c r="F115" s="4">
        <f t="shared" si="2"/>
        <v>-0.89502750916972329</v>
      </c>
      <c r="J115" s="15" t="s">
        <v>3</v>
      </c>
      <c r="K115" s="15" t="s">
        <v>2</v>
      </c>
      <c r="L115" s="6" t="s">
        <v>5</v>
      </c>
      <c r="M115" s="7">
        <v>159389</v>
      </c>
      <c r="N115" s="7">
        <v>49642</v>
      </c>
      <c r="O115" s="4">
        <f t="shared" si="3"/>
        <v>-0.6885481432219287</v>
      </c>
    </row>
    <row r="116" spans="1:15">
      <c r="A116" s="15" t="s">
        <v>3</v>
      </c>
      <c r="B116" s="15" t="s">
        <v>9</v>
      </c>
      <c r="C116" s="6" t="s">
        <v>10</v>
      </c>
      <c r="D116" s="7">
        <v>55000</v>
      </c>
      <c r="E116" s="7">
        <v>20465</v>
      </c>
      <c r="F116" s="4">
        <f t="shared" si="2"/>
        <v>-0.62790909090909086</v>
      </c>
      <c r="J116" s="15" t="s">
        <v>3</v>
      </c>
      <c r="K116" s="15" t="s">
        <v>2</v>
      </c>
      <c r="L116" s="6" t="s">
        <v>4</v>
      </c>
      <c r="M116" s="7">
        <v>331536</v>
      </c>
      <c r="N116" s="7">
        <v>315073</v>
      </c>
      <c r="O116" s="4">
        <f t="shared" si="3"/>
        <v>-4.9656749191641328E-2</v>
      </c>
    </row>
    <row r="117" spans="1:15">
      <c r="A117" s="15" t="s">
        <v>3</v>
      </c>
      <c r="B117" s="15" t="s">
        <v>9</v>
      </c>
      <c r="C117" s="6" t="s">
        <v>120</v>
      </c>
      <c r="D117" s="7">
        <v>25000</v>
      </c>
      <c r="E117" s="7"/>
      <c r="F117" s="4">
        <f t="shared" si="2"/>
        <v>-1</v>
      </c>
      <c r="J117" s="15" t="s">
        <v>3</v>
      </c>
      <c r="K117" s="15" t="s">
        <v>2</v>
      </c>
      <c r="L117" s="6" t="s">
        <v>1</v>
      </c>
      <c r="M117" s="7">
        <v>195739</v>
      </c>
      <c r="N117" s="7">
        <v>217232</v>
      </c>
      <c r="O117" s="4">
        <f t="shared" si="3"/>
        <v>0.10980438236631433</v>
      </c>
    </row>
    <row r="118" spans="1:15">
      <c r="A118" s="15" t="s">
        <v>3</v>
      </c>
      <c r="B118" s="15" t="s">
        <v>9</v>
      </c>
      <c r="C118" s="6" t="s">
        <v>119</v>
      </c>
      <c r="D118" s="7">
        <v>92950</v>
      </c>
      <c r="E118" s="7">
        <v>11395</v>
      </c>
      <c r="F118" s="4">
        <f t="shared" si="2"/>
        <v>-0.87740720817643891</v>
      </c>
      <c r="J118" s="12" t="s">
        <v>0</v>
      </c>
      <c r="K118" s="13"/>
      <c r="L118" s="14"/>
      <c r="M118" s="9">
        <v>21104239</v>
      </c>
      <c r="N118" s="9">
        <v>21502414</v>
      </c>
      <c r="O118" s="4">
        <f t="shared" si="3"/>
        <v>1.8867062678734826E-2</v>
      </c>
    </row>
    <row r="119" spans="1:15">
      <c r="A119" s="15" t="s">
        <v>3</v>
      </c>
      <c r="B119" s="15" t="s">
        <v>2</v>
      </c>
      <c r="C119" s="10" t="s">
        <v>0</v>
      </c>
      <c r="D119" s="9">
        <v>904711</v>
      </c>
      <c r="E119" s="9">
        <v>697194</v>
      </c>
      <c r="F119" s="4">
        <f t="shared" si="2"/>
        <v>-0.22937380003117017</v>
      </c>
    </row>
    <row r="120" spans="1:15">
      <c r="A120" s="15" t="s">
        <v>3</v>
      </c>
      <c r="B120" s="15" t="s">
        <v>2</v>
      </c>
      <c r="C120" s="6" t="s">
        <v>117</v>
      </c>
      <c r="D120" s="7"/>
      <c r="E120" s="7">
        <v>6842</v>
      </c>
      <c r="F120" s="4"/>
    </row>
    <row r="121" spans="1:15">
      <c r="A121" s="15" t="s">
        <v>3</v>
      </c>
      <c r="B121" s="15" t="s">
        <v>2</v>
      </c>
      <c r="C121" s="6" t="s">
        <v>7</v>
      </c>
      <c r="D121" s="7">
        <v>18590</v>
      </c>
      <c r="E121" s="7">
        <v>6230</v>
      </c>
      <c r="F121" s="4">
        <f t="shared" si="2"/>
        <v>-0.66487358795051099</v>
      </c>
    </row>
    <row r="122" spans="1:15">
      <c r="A122" s="15" t="s">
        <v>3</v>
      </c>
      <c r="B122" s="15" t="s">
        <v>2</v>
      </c>
      <c r="C122" s="6" t="s">
        <v>6</v>
      </c>
      <c r="D122" s="7">
        <v>66278</v>
      </c>
      <c r="E122" s="7">
        <v>102175</v>
      </c>
      <c r="F122" s="4">
        <f t="shared" si="2"/>
        <v>0.54161260146654999</v>
      </c>
    </row>
    <row r="123" spans="1:15">
      <c r="A123" s="15" t="s">
        <v>3</v>
      </c>
      <c r="B123" s="15" t="s">
        <v>2</v>
      </c>
      <c r="C123" s="6" t="s">
        <v>5</v>
      </c>
      <c r="D123" s="7">
        <v>365399</v>
      </c>
      <c r="E123" s="7">
        <v>49642</v>
      </c>
      <c r="F123" s="4">
        <f t="shared" si="2"/>
        <v>-0.86414303268481851</v>
      </c>
    </row>
    <row r="124" spans="1:15">
      <c r="A124" s="15" t="s">
        <v>3</v>
      </c>
      <c r="B124" s="15" t="s">
        <v>2</v>
      </c>
      <c r="C124" s="6" t="s">
        <v>4</v>
      </c>
      <c r="D124" s="7">
        <v>351481</v>
      </c>
      <c r="E124" s="7">
        <v>315073</v>
      </c>
      <c r="F124" s="4">
        <f t="shared" si="2"/>
        <v>-0.10358454653309852</v>
      </c>
    </row>
    <row r="125" spans="1:15">
      <c r="A125" s="15" t="s">
        <v>3</v>
      </c>
      <c r="B125" s="15" t="s">
        <v>2</v>
      </c>
      <c r="C125" s="6" t="s">
        <v>1</v>
      </c>
      <c r="D125" s="7">
        <v>102963</v>
      </c>
      <c r="E125" s="7">
        <v>217232</v>
      </c>
      <c r="F125" s="4">
        <f t="shared" si="2"/>
        <v>1.1098064353214261</v>
      </c>
    </row>
    <row r="126" spans="1:15">
      <c r="A126" s="12" t="s">
        <v>0</v>
      </c>
      <c r="B126" s="13"/>
      <c r="C126" s="14"/>
      <c r="D126" s="9">
        <v>28736672</v>
      </c>
      <c r="E126" s="9">
        <v>21502414</v>
      </c>
      <c r="F126" s="4">
        <f t="shared" si="2"/>
        <v>-0.25174306892600506</v>
      </c>
    </row>
  </sheetData>
  <mergeCells count="28">
    <mergeCell ref="K96:K110"/>
    <mergeCell ref="K111:K117"/>
    <mergeCell ref="J118:L118"/>
    <mergeCell ref="K32:K50"/>
    <mergeCell ref="K51:K63"/>
    <mergeCell ref="K64:K76"/>
    <mergeCell ref="K77:K90"/>
    <mergeCell ref="K91:K94"/>
    <mergeCell ref="B90:B93"/>
    <mergeCell ref="B95:B118"/>
    <mergeCell ref="B119:B125"/>
    <mergeCell ref="A126:C126"/>
    <mergeCell ref="J31:J117"/>
    <mergeCell ref="J1:L1"/>
    <mergeCell ref="K3:L3"/>
    <mergeCell ref="J3:J30"/>
    <mergeCell ref="K4:K30"/>
    <mergeCell ref="K31:L31"/>
    <mergeCell ref="A1:C1"/>
    <mergeCell ref="B3:C3"/>
    <mergeCell ref="A32:A125"/>
    <mergeCell ref="B51:B60"/>
    <mergeCell ref="B61:B75"/>
    <mergeCell ref="B76:B89"/>
    <mergeCell ref="A3:A31"/>
    <mergeCell ref="B4:B31"/>
    <mergeCell ref="B32:C32"/>
    <mergeCell ref="B33:B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O58"/>
  <sheetViews>
    <sheetView workbookViewId="0">
      <selection activeCell="O2" sqref="O2"/>
    </sheetView>
  </sheetViews>
  <sheetFormatPr defaultRowHeight="15"/>
  <cols>
    <col min="3" max="3" width="12.85546875" customWidth="1"/>
    <col min="4" max="4" width="13.28515625" customWidth="1"/>
    <col min="5" max="5" width="14" customWidth="1"/>
    <col min="7" max="9" width="9.140625" style="8"/>
    <col min="12" max="12" width="12.140625" customWidth="1"/>
    <col min="13" max="13" width="12.42578125" customWidth="1"/>
    <col min="14" max="14" width="14.28515625" customWidth="1"/>
    <col min="16" max="16384" width="9.140625" style="8"/>
  </cols>
  <sheetData>
    <row r="1" spans="1:15">
      <c r="A1" s="16" t="s">
        <v>187</v>
      </c>
      <c r="B1" s="17"/>
      <c r="C1" s="17"/>
      <c r="D1" s="11">
        <v>2023</v>
      </c>
      <c r="E1" s="11">
        <v>2024</v>
      </c>
      <c r="J1" s="16" t="s">
        <v>188</v>
      </c>
      <c r="K1" s="17"/>
      <c r="L1" s="17"/>
      <c r="M1" s="3" t="s">
        <v>169</v>
      </c>
      <c r="N1" s="3" t="s">
        <v>186</v>
      </c>
    </row>
    <row r="2" spans="1:15">
      <c r="A2" s="5"/>
      <c r="B2" s="5"/>
      <c r="C2" s="5"/>
      <c r="D2" s="5" t="s">
        <v>116</v>
      </c>
      <c r="E2" s="5" t="s">
        <v>116</v>
      </c>
      <c r="F2" t="s">
        <v>190</v>
      </c>
      <c r="J2" s="5"/>
      <c r="K2" s="5"/>
      <c r="L2" s="5"/>
      <c r="M2" s="5" t="s">
        <v>116</v>
      </c>
      <c r="N2" s="5" t="s">
        <v>116</v>
      </c>
      <c r="O2" t="s">
        <v>190</v>
      </c>
    </row>
    <row r="3" spans="1:15">
      <c r="A3" s="15" t="s">
        <v>88</v>
      </c>
      <c r="B3" s="12" t="s">
        <v>0</v>
      </c>
      <c r="C3" s="14"/>
      <c r="D3" s="9">
        <v>10978753</v>
      </c>
      <c r="E3" s="9">
        <v>11111695</v>
      </c>
      <c r="F3" s="4">
        <f>(E3-D3)/D3</f>
        <v>1.2109025496793671E-2</v>
      </c>
      <c r="J3" s="15" t="s">
        <v>88</v>
      </c>
      <c r="K3" s="12" t="s">
        <v>0</v>
      </c>
      <c r="L3" s="14"/>
      <c r="M3" s="9">
        <v>11102189</v>
      </c>
      <c r="N3" s="9">
        <v>11111695</v>
      </c>
      <c r="O3" s="4">
        <f>(N3-M3)/M3</f>
        <v>8.5622754215407433E-4</v>
      </c>
    </row>
    <row r="4" spans="1:15">
      <c r="A4" s="15" t="s">
        <v>88</v>
      </c>
      <c r="B4" s="15" t="s">
        <v>87</v>
      </c>
      <c r="C4" s="10" t="s">
        <v>0</v>
      </c>
      <c r="D4" s="9">
        <v>10978753</v>
      </c>
      <c r="E4" s="9">
        <v>11111695</v>
      </c>
      <c r="F4" s="4">
        <f t="shared" ref="F4:F58" si="0">(E4-D4)/D4</f>
        <v>1.2109025496793671E-2</v>
      </c>
      <c r="J4" s="15" t="s">
        <v>88</v>
      </c>
      <c r="K4" s="15" t="s">
        <v>87</v>
      </c>
      <c r="L4" s="10" t="s">
        <v>0</v>
      </c>
      <c r="M4" s="9">
        <v>11102189</v>
      </c>
      <c r="N4" s="9">
        <v>11111695</v>
      </c>
      <c r="O4" s="4">
        <f t="shared" ref="O4:O49" si="1">(N4-M4)/M4</f>
        <v>8.5622754215407433E-4</v>
      </c>
    </row>
    <row r="5" spans="1:15">
      <c r="A5" s="15" t="s">
        <v>88</v>
      </c>
      <c r="B5" s="15" t="s">
        <v>87</v>
      </c>
      <c r="C5" s="6" t="s">
        <v>115</v>
      </c>
      <c r="D5" s="7">
        <v>1596</v>
      </c>
      <c r="E5" s="7">
        <v>5273</v>
      </c>
      <c r="F5" s="4">
        <f t="shared" si="0"/>
        <v>2.3038847117794488</v>
      </c>
      <c r="J5" s="15" t="s">
        <v>88</v>
      </c>
      <c r="K5" s="15" t="s">
        <v>87</v>
      </c>
      <c r="L5" s="6" t="s">
        <v>115</v>
      </c>
      <c r="M5" s="7"/>
      <c r="N5" s="7">
        <v>5273</v>
      </c>
      <c r="O5" s="4"/>
    </row>
    <row r="6" spans="1:15">
      <c r="A6" s="15" t="s">
        <v>88</v>
      </c>
      <c r="B6" s="15" t="s">
        <v>87</v>
      </c>
      <c r="C6" s="6" t="s">
        <v>114</v>
      </c>
      <c r="D6" s="7">
        <v>64154</v>
      </c>
      <c r="E6" s="7">
        <v>32813</v>
      </c>
      <c r="F6" s="4">
        <f t="shared" si="0"/>
        <v>-0.48852760544938739</v>
      </c>
      <c r="J6" s="15" t="s">
        <v>88</v>
      </c>
      <c r="K6" s="15" t="s">
        <v>87</v>
      </c>
      <c r="L6" s="6" t="s">
        <v>114</v>
      </c>
      <c r="M6" s="7">
        <v>42951</v>
      </c>
      <c r="N6" s="7">
        <v>32813</v>
      </c>
      <c r="O6" s="4">
        <f t="shared" si="1"/>
        <v>-0.23603641358757654</v>
      </c>
    </row>
    <row r="7" spans="1:15">
      <c r="A7" s="15" t="s">
        <v>88</v>
      </c>
      <c r="B7" s="15" t="s">
        <v>87</v>
      </c>
      <c r="C7" s="6" t="s">
        <v>113</v>
      </c>
      <c r="D7" s="7">
        <v>4403</v>
      </c>
      <c r="E7" s="7"/>
      <c r="F7" s="4">
        <f t="shared" si="0"/>
        <v>-1</v>
      </c>
      <c r="J7" s="15" t="s">
        <v>88</v>
      </c>
      <c r="K7" s="15" t="s">
        <v>87</v>
      </c>
      <c r="L7" s="6" t="s">
        <v>113</v>
      </c>
      <c r="M7" s="7">
        <v>31815</v>
      </c>
      <c r="N7" s="7"/>
      <c r="O7" s="4">
        <f t="shared" si="1"/>
        <v>-1</v>
      </c>
    </row>
    <row r="8" spans="1:15">
      <c r="A8" s="15" t="s">
        <v>88</v>
      </c>
      <c r="B8" s="15" t="s">
        <v>87</v>
      </c>
      <c r="C8" s="6" t="s">
        <v>112</v>
      </c>
      <c r="D8" s="7"/>
      <c r="E8" s="7">
        <v>3279</v>
      </c>
      <c r="F8" s="4"/>
      <c r="J8" s="15" t="s">
        <v>88</v>
      </c>
      <c r="K8" s="15" t="s">
        <v>87</v>
      </c>
      <c r="L8" s="6" t="s">
        <v>112</v>
      </c>
      <c r="M8" s="7"/>
      <c r="N8" s="7">
        <v>3279</v>
      </c>
      <c r="O8" s="4"/>
    </row>
    <row r="9" spans="1:15">
      <c r="A9" s="15" t="s">
        <v>88</v>
      </c>
      <c r="B9" s="15" t="s">
        <v>87</v>
      </c>
      <c r="C9" s="6" t="s">
        <v>109</v>
      </c>
      <c r="D9" s="7">
        <v>2734019</v>
      </c>
      <c r="E9" s="7">
        <v>5221913</v>
      </c>
      <c r="F9" s="4">
        <f t="shared" si="0"/>
        <v>0.9099768509289804</v>
      </c>
      <c r="J9" s="15" t="s">
        <v>88</v>
      </c>
      <c r="K9" s="15" t="s">
        <v>87</v>
      </c>
      <c r="L9" s="6" t="s">
        <v>109</v>
      </c>
      <c r="M9" s="7">
        <v>4259399</v>
      </c>
      <c r="N9" s="7">
        <v>5221913</v>
      </c>
      <c r="O9" s="4">
        <f t="shared" si="1"/>
        <v>0.22597413390950224</v>
      </c>
    </row>
    <row r="10" spans="1:15">
      <c r="A10" s="15" t="s">
        <v>88</v>
      </c>
      <c r="B10" s="15" t="s">
        <v>87</v>
      </c>
      <c r="C10" s="6" t="s">
        <v>107</v>
      </c>
      <c r="D10" s="7">
        <v>5549</v>
      </c>
      <c r="E10" s="7"/>
      <c r="F10" s="4">
        <f t="shared" si="0"/>
        <v>-1</v>
      </c>
      <c r="J10" s="15" t="s">
        <v>88</v>
      </c>
      <c r="K10" s="15" t="s">
        <v>87</v>
      </c>
      <c r="L10" s="6" t="s">
        <v>107</v>
      </c>
      <c r="M10" s="7">
        <v>2994</v>
      </c>
      <c r="N10" s="7"/>
      <c r="O10" s="4">
        <f t="shared" si="1"/>
        <v>-1</v>
      </c>
    </row>
    <row r="11" spans="1:15">
      <c r="A11" s="15" t="s">
        <v>88</v>
      </c>
      <c r="B11" s="15" t="s">
        <v>87</v>
      </c>
      <c r="C11" s="6" t="s">
        <v>105</v>
      </c>
      <c r="D11" s="7">
        <v>241182</v>
      </c>
      <c r="E11" s="7">
        <v>610164</v>
      </c>
      <c r="F11" s="4">
        <f t="shared" si="0"/>
        <v>1.5298902903201732</v>
      </c>
      <c r="J11" s="15" t="s">
        <v>88</v>
      </c>
      <c r="K11" s="15" t="s">
        <v>87</v>
      </c>
      <c r="L11" s="6" t="s">
        <v>105</v>
      </c>
      <c r="M11" s="7">
        <v>1574968</v>
      </c>
      <c r="N11" s="7">
        <v>610164</v>
      </c>
      <c r="O11" s="4">
        <f t="shared" si="1"/>
        <v>-0.61258641445413498</v>
      </c>
    </row>
    <row r="12" spans="1:15">
      <c r="A12" s="15" t="s">
        <v>88</v>
      </c>
      <c r="B12" s="15" t="s">
        <v>87</v>
      </c>
      <c r="C12" s="6" t="s">
        <v>104</v>
      </c>
      <c r="D12" s="7">
        <v>86480</v>
      </c>
      <c r="E12" s="7">
        <v>125617</v>
      </c>
      <c r="F12" s="4">
        <f t="shared" si="0"/>
        <v>0.45255550416281221</v>
      </c>
      <c r="J12" s="15" t="s">
        <v>88</v>
      </c>
      <c r="K12" s="15" t="s">
        <v>87</v>
      </c>
      <c r="L12" s="6" t="s">
        <v>104</v>
      </c>
      <c r="M12" s="7">
        <v>124539</v>
      </c>
      <c r="N12" s="7">
        <v>125617</v>
      </c>
      <c r="O12" s="4">
        <f t="shared" si="1"/>
        <v>8.6559230441869608E-3</v>
      </c>
    </row>
    <row r="13" spans="1:15">
      <c r="A13" s="15" t="s">
        <v>88</v>
      </c>
      <c r="B13" s="15" t="s">
        <v>87</v>
      </c>
      <c r="C13" s="6" t="s">
        <v>103</v>
      </c>
      <c r="D13" s="7">
        <v>1743</v>
      </c>
      <c r="E13" s="7"/>
      <c r="F13" s="4">
        <f t="shared" si="0"/>
        <v>-1</v>
      </c>
      <c r="J13" s="15" t="s">
        <v>88</v>
      </c>
      <c r="K13" s="15" t="s">
        <v>87</v>
      </c>
      <c r="L13" s="6" t="s">
        <v>101</v>
      </c>
      <c r="M13" s="7">
        <v>1970606</v>
      </c>
      <c r="N13" s="7">
        <v>1357259</v>
      </c>
      <c r="O13" s="4">
        <f t="shared" si="1"/>
        <v>-0.31124791054122436</v>
      </c>
    </row>
    <row r="14" spans="1:15">
      <c r="A14" s="15" t="s">
        <v>88</v>
      </c>
      <c r="B14" s="15" t="s">
        <v>87</v>
      </c>
      <c r="C14" s="6" t="s">
        <v>101</v>
      </c>
      <c r="D14" s="7">
        <v>1913805</v>
      </c>
      <c r="E14" s="7">
        <v>1357259</v>
      </c>
      <c r="F14" s="4">
        <f t="shared" si="0"/>
        <v>-0.29080601210677159</v>
      </c>
      <c r="J14" s="15" t="s">
        <v>88</v>
      </c>
      <c r="K14" s="15" t="s">
        <v>87</v>
      </c>
      <c r="L14" s="6" t="s">
        <v>100</v>
      </c>
      <c r="M14" s="7">
        <v>23197</v>
      </c>
      <c r="N14" s="7">
        <v>21034</v>
      </c>
      <c r="O14" s="4">
        <f t="shared" si="1"/>
        <v>-9.3244816140018102E-2</v>
      </c>
    </row>
    <row r="15" spans="1:15">
      <c r="A15" s="15" t="s">
        <v>88</v>
      </c>
      <c r="B15" s="15" t="s">
        <v>87</v>
      </c>
      <c r="C15" s="6" t="s">
        <v>100</v>
      </c>
      <c r="D15" s="7">
        <v>68720</v>
      </c>
      <c r="E15" s="7">
        <v>21034</v>
      </c>
      <c r="F15" s="4">
        <f t="shared" si="0"/>
        <v>-0.69391734575087316</v>
      </c>
      <c r="J15" s="15" t="s">
        <v>88</v>
      </c>
      <c r="K15" s="15" t="s">
        <v>87</v>
      </c>
      <c r="L15" s="6" t="s">
        <v>98</v>
      </c>
      <c r="M15" s="7">
        <v>156977</v>
      </c>
      <c r="N15" s="7">
        <v>173322</v>
      </c>
      <c r="O15" s="4">
        <f t="shared" si="1"/>
        <v>0.10412353402090752</v>
      </c>
    </row>
    <row r="16" spans="1:15">
      <c r="A16" s="15" t="s">
        <v>88</v>
      </c>
      <c r="B16" s="15" t="s">
        <v>87</v>
      </c>
      <c r="C16" s="6" t="s">
        <v>98</v>
      </c>
      <c r="D16" s="7">
        <v>199482</v>
      </c>
      <c r="E16" s="7">
        <v>173322</v>
      </c>
      <c r="F16" s="4">
        <f t="shared" si="0"/>
        <v>-0.13113965169789754</v>
      </c>
      <c r="J16" s="15" t="s">
        <v>88</v>
      </c>
      <c r="K16" s="15" t="s">
        <v>87</v>
      </c>
      <c r="L16" s="6" t="s">
        <v>95</v>
      </c>
      <c r="M16" s="7">
        <v>145105</v>
      </c>
      <c r="N16" s="7">
        <v>303696</v>
      </c>
      <c r="O16" s="4">
        <f t="shared" si="1"/>
        <v>1.0929395954653527</v>
      </c>
    </row>
    <row r="17" spans="1:15">
      <c r="A17" s="15" t="s">
        <v>88</v>
      </c>
      <c r="B17" s="15" t="s">
        <v>87</v>
      </c>
      <c r="C17" s="6" t="s">
        <v>95</v>
      </c>
      <c r="D17" s="7">
        <v>249018</v>
      </c>
      <c r="E17" s="7">
        <v>303696</v>
      </c>
      <c r="F17" s="4">
        <f t="shared" si="0"/>
        <v>0.21957448859118617</v>
      </c>
      <c r="J17" s="15" t="s">
        <v>88</v>
      </c>
      <c r="K17" s="15" t="s">
        <v>87</v>
      </c>
      <c r="L17" s="6" t="s">
        <v>94</v>
      </c>
      <c r="M17" s="7">
        <v>1540878</v>
      </c>
      <c r="N17" s="7">
        <v>1644358</v>
      </c>
      <c r="O17" s="4">
        <f t="shared" si="1"/>
        <v>6.7156517258342319E-2</v>
      </c>
    </row>
    <row r="18" spans="1:15">
      <c r="A18" s="15" t="s">
        <v>88</v>
      </c>
      <c r="B18" s="15" t="s">
        <v>87</v>
      </c>
      <c r="C18" s="6" t="s">
        <v>94</v>
      </c>
      <c r="D18" s="7">
        <v>3053803</v>
      </c>
      <c r="E18" s="7">
        <v>1644358</v>
      </c>
      <c r="F18" s="4">
        <f t="shared" si="0"/>
        <v>-0.46153763029245831</v>
      </c>
      <c r="J18" s="15" t="s">
        <v>88</v>
      </c>
      <c r="K18" s="15" t="s">
        <v>87</v>
      </c>
      <c r="L18" s="6" t="s">
        <v>93</v>
      </c>
      <c r="M18" s="7">
        <v>109819</v>
      </c>
      <c r="N18" s="7">
        <v>65943</v>
      </c>
      <c r="O18" s="4">
        <f t="shared" si="1"/>
        <v>-0.39953013595097386</v>
      </c>
    </row>
    <row r="19" spans="1:15">
      <c r="A19" s="15" t="s">
        <v>88</v>
      </c>
      <c r="B19" s="15" t="s">
        <v>87</v>
      </c>
      <c r="C19" s="6" t="s">
        <v>93</v>
      </c>
      <c r="D19" s="7">
        <v>49937</v>
      </c>
      <c r="E19" s="7">
        <v>65943</v>
      </c>
      <c r="F19" s="4">
        <f t="shared" si="0"/>
        <v>0.32052386006368022</v>
      </c>
      <c r="J19" s="15" t="s">
        <v>88</v>
      </c>
      <c r="K19" s="15" t="s">
        <v>87</v>
      </c>
      <c r="L19" s="6" t="s">
        <v>92</v>
      </c>
      <c r="M19" s="7">
        <v>1076602</v>
      </c>
      <c r="N19" s="7">
        <v>1479487</v>
      </c>
      <c r="O19" s="4">
        <f t="shared" si="1"/>
        <v>0.37421907074294863</v>
      </c>
    </row>
    <row r="20" spans="1:15">
      <c r="A20" s="15" t="s">
        <v>88</v>
      </c>
      <c r="B20" s="15" t="s">
        <v>87</v>
      </c>
      <c r="C20" s="6" t="s">
        <v>92</v>
      </c>
      <c r="D20" s="7">
        <v>2032180</v>
      </c>
      <c r="E20" s="7">
        <v>1479487</v>
      </c>
      <c r="F20" s="4">
        <f t="shared" si="0"/>
        <v>-0.27197049473963919</v>
      </c>
      <c r="J20" s="15" t="s">
        <v>88</v>
      </c>
      <c r="K20" s="15" t="s">
        <v>87</v>
      </c>
      <c r="L20" s="6" t="s">
        <v>91</v>
      </c>
      <c r="M20" s="7"/>
      <c r="N20" s="7">
        <v>18809</v>
      </c>
      <c r="O20" s="4"/>
    </row>
    <row r="21" spans="1:15">
      <c r="A21" s="15" t="s">
        <v>88</v>
      </c>
      <c r="B21" s="15" t="s">
        <v>87</v>
      </c>
      <c r="C21" s="6" t="s">
        <v>91</v>
      </c>
      <c r="D21" s="7">
        <v>4368</v>
      </c>
      <c r="E21" s="7">
        <v>18809</v>
      </c>
      <c r="F21" s="4">
        <f t="shared" si="0"/>
        <v>3.3060897435897436</v>
      </c>
      <c r="J21" s="15" t="s">
        <v>88</v>
      </c>
      <c r="K21" s="15" t="s">
        <v>87</v>
      </c>
      <c r="L21" s="6" t="s">
        <v>89</v>
      </c>
      <c r="M21" s="7">
        <v>11875</v>
      </c>
      <c r="N21" s="7">
        <v>36042</v>
      </c>
      <c r="O21" s="4">
        <f t="shared" si="1"/>
        <v>2.035115789473684</v>
      </c>
    </row>
    <row r="22" spans="1:15">
      <c r="A22" s="15" t="s">
        <v>88</v>
      </c>
      <c r="B22" s="15" t="s">
        <v>87</v>
      </c>
      <c r="C22" s="6" t="s">
        <v>90</v>
      </c>
      <c r="D22" s="7">
        <v>23110</v>
      </c>
      <c r="E22" s="7"/>
      <c r="F22" s="4">
        <f t="shared" si="0"/>
        <v>-1</v>
      </c>
      <c r="J22" s="15" t="s">
        <v>88</v>
      </c>
      <c r="K22" s="15" t="s">
        <v>87</v>
      </c>
      <c r="L22" s="6" t="s">
        <v>86</v>
      </c>
      <c r="M22" s="7">
        <v>30464</v>
      </c>
      <c r="N22" s="7">
        <v>12686</v>
      </c>
      <c r="O22" s="4">
        <f t="shared" si="1"/>
        <v>-0.58357405462184875</v>
      </c>
    </row>
    <row r="23" spans="1:15">
      <c r="A23" s="15" t="s">
        <v>88</v>
      </c>
      <c r="B23" s="15" t="s">
        <v>87</v>
      </c>
      <c r="C23" s="6" t="s">
        <v>89</v>
      </c>
      <c r="D23" s="7">
        <v>211606</v>
      </c>
      <c r="E23" s="7">
        <v>36042</v>
      </c>
      <c r="F23" s="4">
        <f t="shared" si="0"/>
        <v>-0.82967401680481645</v>
      </c>
      <c r="J23" s="15" t="s">
        <v>3</v>
      </c>
      <c r="K23" s="12" t="s">
        <v>0</v>
      </c>
      <c r="L23" s="14"/>
      <c r="M23" s="9">
        <v>6542407</v>
      </c>
      <c r="N23" s="9">
        <v>7548843</v>
      </c>
      <c r="O23" s="4">
        <f t="shared" si="1"/>
        <v>0.15383267962387542</v>
      </c>
    </row>
    <row r="24" spans="1:15">
      <c r="A24" s="15" t="s">
        <v>88</v>
      </c>
      <c r="B24" s="15" t="s">
        <v>87</v>
      </c>
      <c r="C24" s="6" t="s">
        <v>86</v>
      </c>
      <c r="D24" s="7">
        <v>33598</v>
      </c>
      <c r="E24" s="7">
        <v>12686</v>
      </c>
      <c r="F24" s="4">
        <f t="shared" si="0"/>
        <v>-0.62241800107149237</v>
      </c>
      <c r="J24" s="15" t="s">
        <v>3</v>
      </c>
      <c r="K24" s="15" t="s">
        <v>63</v>
      </c>
      <c r="L24" s="10" t="s">
        <v>0</v>
      </c>
      <c r="M24" s="9">
        <v>5594344</v>
      </c>
      <c r="N24" s="9">
        <v>6293293</v>
      </c>
      <c r="O24" s="4">
        <f t="shared" si="1"/>
        <v>0.12493850932298764</v>
      </c>
    </row>
    <row r="25" spans="1:15">
      <c r="A25" s="15" t="s">
        <v>3</v>
      </c>
      <c r="B25" s="12" t="s">
        <v>0</v>
      </c>
      <c r="C25" s="14"/>
      <c r="D25" s="9">
        <v>4934573</v>
      </c>
      <c r="E25" s="9">
        <v>7548843</v>
      </c>
      <c r="F25" s="4">
        <f t="shared" si="0"/>
        <v>0.52978646784635675</v>
      </c>
      <c r="J25" s="15" t="s">
        <v>3</v>
      </c>
      <c r="K25" s="15" t="s">
        <v>63</v>
      </c>
      <c r="L25" s="6" t="s">
        <v>82</v>
      </c>
      <c r="M25" s="7">
        <v>4802488</v>
      </c>
      <c r="N25" s="7">
        <v>5763850</v>
      </c>
      <c r="O25" s="4">
        <f t="shared" si="1"/>
        <v>0.20017999003849671</v>
      </c>
    </row>
    <row r="26" spans="1:15">
      <c r="A26" s="15" t="s">
        <v>3</v>
      </c>
      <c r="B26" s="15" t="s">
        <v>63</v>
      </c>
      <c r="C26" s="10" t="s">
        <v>0</v>
      </c>
      <c r="D26" s="9">
        <v>2917061</v>
      </c>
      <c r="E26" s="9">
        <v>6293293</v>
      </c>
      <c r="F26" s="4">
        <f t="shared" si="0"/>
        <v>1.1574087754764126</v>
      </c>
      <c r="J26" s="15" t="s">
        <v>3</v>
      </c>
      <c r="K26" s="15" t="s">
        <v>63</v>
      </c>
      <c r="L26" s="6" t="s">
        <v>80</v>
      </c>
      <c r="M26" s="7">
        <v>73882</v>
      </c>
      <c r="N26" s="7">
        <v>32072</v>
      </c>
      <c r="O26" s="4">
        <f t="shared" si="1"/>
        <v>-0.56590238488400424</v>
      </c>
    </row>
    <row r="27" spans="1:15">
      <c r="A27" s="15" t="s">
        <v>3</v>
      </c>
      <c r="B27" s="15" t="s">
        <v>63</v>
      </c>
      <c r="C27" s="6" t="s">
        <v>82</v>
      </c>
      <c r="D27" s="7">
        <v>2764432</v>
      </c>
      <c r="E27" s="7">
        <v>5763850</v>
      </c>
      <c r="F27" s="4">
        <f t="shared" si="0"/>
        <v>1.0850033569282949</v>
      </c>
      <c r="J27" s="15" t="s">
        <v>3</v>
      </c>
      <c r="K27" s="15" t="s">
        <v>63</v>
      </c>
      <c r="L27" s="6" t="s">
        <v>79</v>
      </c>
      <c r="M27" s="7">
        <v>21914</v>
      </c>
      <c r="N27" s="7">
        <v>3173</v>
      </c>
      <c r="O27" s="4">
        <f t="shared" si="1"/>
        <v>-0.85520671716710783</v>
      </c>
    </row>
    <row r="28" spans="1:15">
      <c r="A28" s="15" t="s">
        <v>3</v>
      </c>
      <c r="B28" s="15" t="s">
        <v>63</v>
      </c>
      <c r="C28" s="6" t="s">
        <v>80</v>
      </c>
      <c r="D28" s="7"/>
      <c r="E28" s="7">
        <v>32072</v>
      </c>
      <c r="F28" s="4"/>
      <c r="J28" s="15" t="s">
        <v>3</v>
      </c>
      <c r="K28" s="15" t="s">
        <v>63</v>
      </c>
      <c r="L28" s="6" t="s">
        <v>78</v>
      </c>
      <c r="M28" s="7"/>
      <c r="N28" s="7">
        <v>1733</v>
      </c>
      <c r="O28" s="4"/>
    </row>
    <row r="29" spans="1:15">
      <c r="A29" s="15" t="s">
        <v>3</v>
      </c>
      <c r="B29" s="15" t="s">
        <v>63</v>
      </c>
      <c r="C29" s="6" t="s">
        <v>79</v>
      </c>
      <c r="D29" s="7">
        <v>11102</v>
      </c>
      <c r="E29" s="7">
        <v>3173</v>
      </c>
      <c r="F29" s="4">
        <f t="shared" si="0"/>
        <v>-0.7141956404251486</v>
      </c>
      <c r="J29" s="15" t="s">
        <v>3</v>
      </c>
      <c r="K29" s="15" t="s">
        <v>63</v>
      </c>
      <c r="L29" s="6" t="s">
        <v>71</v>
      </c>
      <c r="M29" s="7"/>
      <c r="N29" s="7">
        <v>1692</v>
      </c>
      <c r="O29" s="4"/>
    </row>
    <row r="30" spans="1:15">
      <c r="A30" s="15" t="s">
        <v>3</v>
      </c>
      <c r="B30" s="15" t="s">
        <v>63</v>
      </c>
      <c r="C30" s="6" t="s">
        <v>78</v>
      </c>
      <c r="D30" s="7"/>
      <c r="E30" s="7">
        <v>1733</v>
      </c>
      <c r="F30" s="4"/>
      <c r="J30" s="15" t="s">
        <v>3</v>
      </c>
      <c r="K30" s="15" t="s">
        <v>63</v>
      </c>
      <c r="L30" s="6" t="s">
        <v>70</v>
      </c>
      <c r="M30" s="7">
        <v>85346</v>
      </c>
      <c r="N30" s="7">
        <v>69063</v>
      </c>
      <c r="O30" s="4">
        <f t="shared" si="1"/>
        <v>-0.19078808614346307</v>
      </c>
    </row>
    <row r="31" spans="1:15">
      <c r="A31" s="15" t="s">
        <v>3</v>
      </c>
      <c r="B31" s="15" t="s">
        <v>63</v>
      </c>
      <c r="C31" s="6" t="s">
        <v>72</v>
      </c>
      <c r="D31" s="7">
        <v>2885</v>
      </c>
      <c r="E31" s="7"/>
      <c r="F31" s="4">
        <f t="shared" si="0"/>
        <v>-1</v>
      </c>
      <c r="J31" s="15" t="s">
        <v>3</v>
      </c>
      <c r="K31" s="15" t="s">
        <v>63</v>
      </c>
      <c r="L31" s="6" t="s">
        <v>66</v>
      </c>
      <c r="M31" s="7">
        <v>59662</v>
      </c>
      <c r="N31" s="7">
        <v>9077</v>
      </c>
      <c r="O31" s="4">
        <f t="shared" si="1"/>
        <v>-0.84785960913144043</v>
      </c>
    </row>
    <row r="32" spans="1:15">
      <c r="A32" s="15" t="s">
        <v>3</v>
      </c>
      <c r="B32" s="15" t="s">
        <v>63</v>
      </c>
      <c r="C32" s="6" t="s">
        <v>71</v>
      </c>
      <c r="D32" s="7"/>
      <c r="E32" s="7">
        <v>1692</v>
      </c>
      <c r="F32" s="4"/>
      <c r="J32" s="15" t="s">
        <v>3</v>
      </c>
      <c r="K32" s="15" t="s">
        <v>63</v>
      </c>
      <c r="L32" s="6" t="s">
        <v>65</v>
      </c>
      <c r="M32" s="7">
        <v>131699</v>
      </c>
      <c r="N32" s="7"/>
      <c r="O32" s="4">
        <f t="shared" si="1"/>
        <v>-1</v>
      </c>
    </row>
    <row r="33" spans="1:15">
      <c r="A33" s="15" t="s">
        <v>3</v>
      </c>
      <c r="B33" s="15" t="s">
        <v>63</v>
      </c>
      <c r="C33" s="6" t="s">
        <v>70</v>
      </c>
      <c r="D33" s="7">
        <v>87887</v>
      </c>
      <c r="E33" s="7">
        <v>69063</v>
      </c>
      <c r="F33" s="4">
        <f t="shared" si="0"/>
        <v>-0.21418412279404234</v>
      </c>
      <c r="J33" s="15" t="s">
        <v>3</v>
      </c>
      <c r="K33" s="15" t="s">
        <v>63</v>
      </c>
      <c r="L33" s="6" t="s">
        <v>62</v>
      </c>
      <c r="M33" s="7">
        <v>419353</v>
      </c>
      <c r="N33" s="7">
        <v>412633</v>
      </c>
      <c r="O33" s="4">
        <f t="shared" si="1"/>
        <v>-1.6024685646698605E-2</v>
      </c>
    </row>
    <row r="34" spans="1:15">
      <c r="A34" s="15" t="s">
        <v>3</v>
      </c>
      <c r="B34" s="15" t="s">
        <v>63</v>
      </c>
      <c r="C34" s="6" t="s">
        <v>67</v>
      </c>
      <c r="D34" s="7">
        <v>2756</v>
      </c>
      <c r="E34" s="7"/>
      <c r="F34" s="4">
        <f t="shared" si="0"/>
        <v>-1</v>
      </c>
      <c r="J34" s="15" t="s">
        <v>3</v>
      </c>
      <c r="K34" s="15" t="s">
        <v>53</v>
      </c>
      <c r="L34" s="10" t="s">
        <v>0</v>
      </c>
      <c r="M34" s="9"/>
      <c r="N34" s="9">
        <v>1188</v>
      </c>
      <c r="O34" s="4"/>
    </row>
    <row r="35" spans="1:15">
      <c r="A35" s="15" t="s">
        <v>3</v>
      </c>
      <c r="B35" s="15" t="s">
        <v>63</v>
      </c>
      <c r="C35" s="6" t="s">
        <v>66</v>
      </c>
      <c r="D35" s="7">
        <v>33202</v>
      </c>
      <c r="E35" s="7">
        <v>9077</v>
      </c>
      <c r="F35" s="4">
        <f t="shared" si="0"/>
        <v>-0.7266128546473104</v>
      </c>
      <c r="J35" s="15" t="s">
        <v>3</v>
      </c>
      <c r="K35" s="15" t="s">
        <v>53</v>
      </c>
      <c r="L35" s="6" t="s">
        <v>56</v>
      </c>
      <c r="M35" s="7"/>
      <c r="N35" s="7">
        <v>1188</v>
      </c>
      <c r="O35" s="4"/>
    </row>
    <row r="36" spans="1:15">
      <c r="A36" s="15" t="s">
        <v>3</v>
      </c>
      <c r="B36" s="15" t="s">
        <v>63</v>
      </c>
      <c r="C36" s="6" t="s">
        <v>65</v>
      </c>
      <c r="D36" s="7">
        <v>14797</v>
      </c>
      <c r="E36" s="7"/>
      <c r="F36" s="4">
        <f t="shared" si="0"/>
        <v>-1</v>
      </c>
      <c r="J36" s="15" t="s">
        <v>3</v>
      </c>
      <c r="K36" s="15" t="s">
        <v>26</v>
      </c>
      <c r="L36" s="10" t="s">
        <v>0</v>
      </c>
      <c r="M36" s="9">
        <v>29337</v>
      </c>
      <c r="N36" s="9">
        <v>19339</v>
      </c>
      <c r="O36" s="4">
        <f t="shared" si="1"/>
        <v>-0.34079830930224631</v>
      </c>
    </row>
    <row r="37" spans="1:15">
      <c r="A37" s="15" t="s">
        <v>3</v>
      </c>
      <c r="B37" s="15" t="s">
        <v>63</v>
      </c>
      <c r="C37" s="6" t="s">
        <v>62</v>
      </c>
      <c r="D37" s="7"/>
      <c r="E37" s="7">
        <v>412633</v>
      </c>
      <c r="F37" s="4"/>
      <c r="J37" s="15" t="s">
        <v>3</v>
      </c>
      <c r="K37" s="15" t="s">
        <v>26</v>
      </c>
      <c r="L37" s="6" t="s">
        <v>40</v>
      </c>
      <c r="M37" s="7">
        <v>2512</v>
      </c>
      <c r="N37" s="7"/>
      <c r="O37" s="4">
        <f t="shared" si="1"/>
        <v>-1</v>
      </c>
    </row>
    <row r="38" spans="1:15">
      <c r="A38" s="15" t="s">
        <v>3</v>
      </c>
      <c r="B38" s="15" t="s">
        <v>53</v>
      </c>
      <c r="C38" s="10" t="s">
        <v>0</v>
      </c>
      <c r="D38" s="9">
        <v>206078</v>
      </c>
      <c r="E38" s="9">
        <v>1188</v>
      </c>
      <c r="F38" s="4">
        <f t="shared" si="0"/>
        <v>-0.9942351924999272</v>
      </c>
      <c r="J38" s="15" t="s">
        <v>3</v>
      </c>
      <c r="K38" s="15" t="s">
        <v>26</v>
      </c>
      <c r="L38" s="6" t="s">
        <v>38</v>
      </c>
      <c r="M38" s="7">
        <v>5605</v>
      </c>
      <c r="N38" s="7">
        <v>2944</v>
      </c>
      <c r="O38" s="4">
        <f t="shared" si="1"/>
        <v>-0.47475468331846565</v>
      </c>
    </row>
    <row r="39" spans="1:15">
      <c r="A39" s="15" t="s">
        <v>3</v>
      </c>
      <c r="B39" s="15" t="s">
        <v>53</v>
      </c>
      <c r="C39" s="6" t="s">
        <v>61</v>
      </c>
      <c r="D39" s="7">
        <v>25549</v>
      </c>
      <c r="E39" s="7"/>
      <c r="F39" s="4">
        <f t="shared" si="0"/>
        <v>-1</v>
      </c>
      <c r="J39" s="15" t="s">
        <v>3</v>
      </c>
      <c r="K39" s="15" t="s">
        <v>26</v>
      </c>
      <c r="L39" s="6" t="s">
        <v>27</v>
      </c>
      <c r="M39" s="7">
        <v>21220</v>
      </c>
      <c r="N39" s="7">
        <v>16395</v>
      </c>
      <c r="O39" s="4">
        <f t="shared" si="1"/>
        <v>-0.22737983034872761</v>
      </c>
    </row>
    <row r="40" spans="1:15">
      <c r="A40" s="15" t="s">
        <v>3</v>
      </c>
      <c r="B40" s="15" t="s">
        <v>53</v>
      </c>
      <c r="C40" s="6" t="s">
        <v>56</v>
      </c>
      <c r="D40" s="7"/>
      <c r="E40" s="7">
        <v>1188</v>
      </c>
      <c r="F40" s="4"/>
      <c r="J40" s="15" t="s">
        <v>3</v>
      </c>
      <c r="K40" s="15" t="s">
        <v>22</v>
      </c>
      <c r="L40" s="10" t="s">
        <v>0</v>
      </c>
      <c r="M40" s="9">
        <v>22845</v>
      </c>
      <c r="N40" s="9">
        <v>54171</v>
      </c>
      <c r="O40" s="4">
        <f t="shared" si="1"/>
        <v>1.3712409717662508</v>
      </c>
    </row>
    <row r="41" spans="1:15">
      <c r="A41" s="15" t="s">
        <v>3</v>
      </c>
      <c r="B41" s="15" t="s">
        <v>53</v>
      </c>
      <c r="C41" s="6" t="s">
        <v>54</v>
      </c>
      <c r="D41" s="7">
        <v>178029</v>
      </c>
      <c r="E41" s="7"/>
      <c r="F41" s="4">
        <f t="shared" si="0"/>
        <v>-1</v>
      </c>
      <c r="J41" s="15" t="s">
        <v>3</v>
      </c>
      <c r="K41" s="15" t="s">
        <v>22</v>
      </c>
      <c r="L41" s="6" t="s">
        <v>24</v>
      </c>
      <c r="M41" s="7">
        <v>11640</v>
      </c>
      <c r="N41" s="7"/>
      <c r="O41" s="4">
        <f t="shared" si="1"/>
        <v>-1</v>
      </c>
    </row>
    <row r="42" spans="1:15">
      <c r="A42" s="15" t="s">
        <v>3</v>
      </c>
      <c r="B42" s="15" t="s">
        <v>53</v>
      </c>
      <c r="C42" s="6" t="s">
        <v>153</v>
      </c>
      <c r="D42" s="7">
        <v>2500</v>
      </c>
      <c r="E42" s="7"/>
      <c r="F42" s="4">
        <f t="shared" si="0"/>
        <v>-1</v>
      </c>
      <c r="J42" s="15" t="s">
        <v>3</v>
      </c>
      <c r="K42" s="15" t="s">
        <v>22</v>
      </c>
      <c r="L42" s="6" t="s">
        <v>21</v>
      </c>
      <c r="M42" s="7">
        <v>11205</v>
      </c>
      <c r="N42" s="7">
        <v>54171</v>
      </c>
      <c r="O42" s="4">
        <f t="shared" si="1"/>
        <v>3.8345381526104418</v>
      </c>
    </row>
    <row r="43" spans="1:15">
      <c r="A43" s="15" t="s">
        <v>3</v>
      </c>
      <c r="B43" s="15" t="s">
        <v>43</v>
      </c>
      <c r="C43" s="10" t="s">
        <v>0</v>
      </c>
      <c r="D43" s="9">
        <v>1205</v>
      </c>
      <c r="E43" s="9"/>
      <c r="F43" s="4">
        <f t="shared" si="0"/>
        <v>-1</v>
      </c>
      <c r="J43" s="15" t="s">
        <v>3</v>
      </c>
      <c r="K43" s="15" t="s">
        <v>9</v>
      </c>
      <c r="L43" s="10" t="s">
        <v>0</v>
      </c>
      <c r="M43" s="9"/>
      <c r="N43" s="9">
        <v>888</v>
      </c>
      <c r="O43" s="4"/>
    </row>
    <row r="44" spans="1:15">
      <c r="A44" s="15" t="s">
        <v>3</v>
      </c>
      <c r="B44" s="15" t="s">
        <v>43</v>
      </c>
      <c r="C44" s="6" t="s">
        <v>49</v>
      </c>
      <c r="D44" s="7">
        <v>1205</v>
      </c>
      <c r="E44" s="7"/>
      <c r="F44" s="4">
        <f t="shared" si="0"/>
        <v>-1</v>
      </c>
      <c r="J44" s="15" t="s">
        <v>3</v>
      </c>
      <c r="K44" s="15" t="s">
        <v>9</v>
      </c>
      <c r="L44" s="6" t="s">
        <v>12</v>
      </c>
      <c r="M44" s="7"/>
      <c r="N44" s="7">
        <v>888</v>
      </c>
      <c r="O44" s="4"/>
    </row>
    <row r="45" spans="1:15">
      <c r="A45" s="15" t="s">
        <v>3</v>
      </c>
      <c r="B45" s="15" t="s">
        <v>26</v>
      </c>
      <c r="C45" s="10" t="s">
        <v>0</v>
      </c>
      <c r="D45" s="9">
        <v>11318</v>
      </c>
      <c r="E45" s="9">
        <v>19339</v>
      </c>
      <c r="F45" s="4">
        <f t="shared" si="0"/>
        <v>0.70869411556812156</v>
      </c>
      <c r="J45" s="15" t="s">
        <v>3</v>
      </c>
      <c r="K45" s="15" t="s">
        <v>2</v>
      </c>
      <c r="L45" s="10" t="s">
        <v>0</v>
      </c>
      <c r="M45" s="9">
        <v>895881</v>
      </c>
      <c r="N45" s="9">
        <v>1179964</v>
      </c>
      <c r="O45" s="4">
        <f t="shared" si="1"/>
        <v>0.31709903435835785</v>
      </c>
    </row>
    <row r="46" spans="1:15">
      <c r="A46" s="15" t="s">
        <v>3</v>
      </c>
      <c r="B46" s="15" t="s">
        <v>26</v>
      </c>
      <c r="C46" s="6" t="s">
        <v>39</v>
      </c>
      <c r="D46" s="7">
        <v>2108</v>
      </c>
      <c r="E46" s="7"/>
      <c r="F46" s="4">
        <f t="shared" si="0"/>
        <v>-1</v>
      </c>
      <c r="J46" s="15" t="s">
        <v>3</v>
      </c>
      <c r="K46" s="15" t="s">
        <v>2</v>
      </c>
      <c r="L46" s="6" t="s">
        <v>5</v>
      </c>
      <c r="M46" s="7"/>
      <c r="N46" s="7">
        <v>15914</v>
      </c>
      <c r="O46" s="4"/>
    </row>
    <row r="47" spans="1:15">
      <c r="A47" s="15" t="s">
        <v>3</v>
      </c>
      <c r="B47" s="15" t="s">
        <v>26</v>
      </c>
      <c r="C47" s="6" t="s">
        <v>38</v>
      </c>
      <c r="D47" s="7">
        <v>1026</v>
      </c>
      <c r="E47" s="7">
        <v>2944</v>
      </c>
      <c r="F47" s="4">
        <f t="shared" si="0"/>
        <v>1.8693957115009747</v>
      </c>
      <c r="J47" s="15" t="s">
        <v>3</v>
      </c>
      <c r="K47" s="15" t="s">
        <v>2</v>
      </c>
      <c r="L47" s="6" t="s">
        <v>4</v>
      </c>
      <c r="M47" s="7">
        <v>7558</v>
      </c>
      <c r="N47" s="7"/>
      <c r="O47" s="4">
        <f t="shared" si="1"/>
        <v>-1</v>
      </c>
    </row>
    <row r="48" spans="1:15">
      <c r="A48" s="15" t="s">
        <v>3</v>
      </c>
      <c r="B48" s="15" t="s">
        <v>26</v>
      </c>
      <c r="C48" s="6" t="s">
        <v>27</v>
      </c>
      <c r="D48" s="7">
        <v>8184</v>
      </c>
      <c r="E48" s="7">
        <v>16395</v>
      </c>
      <c r="F48" s="4">
        <f t="shared" si="0"/>
        <v>1.0032991202346042</v>
      </c>
      <c r="J48" s="15" t="s">
        <v>3</v>
      </c>
      <c r="K48" s="15" t="s">
        <v>2</v>
      </c>
      <c r="L48" s="6" t="s">
        <v>1</v>
      </c>
      <c r="M48" s="7">
        <v>888323</v>
      </c>
      <c r="N48" s="7">
        <v>1164050</v>
      </c>
      <c r="O48" s="4">
        <f t="shared" si="1"/>
        <v>0.31039047733763508</v>
      </c>
    </row>
    <row r="49" spans="1:15">
      <c r="A49" s="15" t="s">
        <v>3</v>
      </c>
      <c r="B49" s="15" t="s">
        <v>22</v>
      </c>
      <c r="C49" s="10" t="s">
        <v>0</v>
      </c>
      <c r="D49" s="9">
        <v>77698</v>
      </c>
      <c r="E49" s="9">
        <v>54171</v>
      </c>
      <c r="F49" s="4">
        <f t="shared" si="0"/>
        <v>-0.3028005868876934</v>
      </c>
      <c r="J49" s="12" t="s">
        <v>0</v>
      </c>
      <c r="K49" s="13"/>
      <c r="L49" s="14"/>
      <c r="M49" s="9">
        <v>17644596</v>
      </c>
      <c r="N49" s="9">
        <v>18660538</v>
      </c>
      <c r="O49" s="4">
        <f t="shared" si="1"/>
        <v>5.7578082263827407E-2</v>
      </c>
    </row>
    <row r="50" spans="1:15">
      <c r="A50" s="15" t="s">
        <v>3</v>
      </c>
      <c r="B50" s="15" t="s">
        <v>22</v>
      </c>
      <c r="C50" s="6" t="s">
        <v>24</v>
      </c>
      <c r="D50" s="7">
        <v>69093</v>
      </c>
      <c r="E50" s="7"/>
      <c r="F50" s="4">
        <f t="shared" si="0"/>
        <v>-1</v>
      </c>
    </row>
    <row r="51" spans="1:15">
      <c r="A51" s="15" t="s">
        <v>3</v>
      </c>
      <c r="B51" s="15" t="s">
        <v>22</v>
      </c>
      <c r="C51" s="6" t="s">
        <v>21</v>
      </c>
      <c r="D51" s="7">
        <v>8605</v>
      </c>
      <c r="E51" s="7">
        <v>54171</v>
      </c>
      <c r="F51" s="4">
        <f t="shared" si="0"/>
        <v>5.2952934340499711</v>
      </c>
    </row>
    <row r="52" spans="1:15">
      <c r="A52" s="15" t="s">
        <v>3</v>
      </c>
      <c r="B52" s="15" t="s">
        <v>9</v>
      </c>
      <c r="C52" s="10" t="s">
        <v>0</v>
      </c>
      <c r="D52" s="9"/>
      <c r="E52" s="9">
        <v>888</v>
      </c>
      <c r="F52" s="4"/>
    </row>
    <row r="53" spans="1:15">
      <c r="A53" s="15" t="s">
        <v>3</v>
      </c>
      <c r="B53" s="15" t="s">
        <v>9</v>
      </c>
      <c r="C53" s="6" t="s">
        <v>12</v>
      </c>
      <c r="D53" s="7"/>
      <c r="E53" s="7">
        <v>888</v>
      </c>
      <c r="F53" s="4"/>
    </row>
    <row r="54" spans="1:15">
      <c r="A54" s="15" t="s">
        <v>3</v>
      </c>
      <c r="B54" s="15" t="s">
        <v>2</v>
      </c>
      <c r="C54" s="10" t="s">
        <v>0</v>
      </c>
      <c r="D54" s="9">
        <v>1721213</v>
      </c>
      <c r="E54" s="9">
        <v>1179964</v>
      </c>
      <c r="F54" s="4">
        <f t="shared" si="0"/>
        <v>-0.31445788522396706</v>
      </c>
    </row>
    <row r="55" spans="1:15">
      <c r="A55" s="15" t="s">
        <v>3</v>
      </c>
      <c r="B55" s="15" t="s">
        <v>2</v>
      </c>
      <c r="C55" s="6" t="s">
        <v>5</v>
      </c>
      <c r="D55" s="7">
        <v>16314</v>
      </c>
      <c r="E55" s="7">
        <v>15914</v>
      </c>
      <c r="F55" s="4">
        <f t="shared" si="0"/>
        <v>-2.4518818192963098E-2</v>
      </c>
    </row>
    <row r="56" spans="1:15">
      <c r="A56" s="15" t="s">
        <v>3</v>
      </c>
      <c r="B56" s="15" t="s">
        <v>2</v>
      </c>
      <c r="C56" s="6" t="s">
        <v>4</v>
      </c>
      <c r="D56" s="7">
        <v>1000</v>
      </c>
      <c r="E56" s="7"/>
      <c r="F56" s="4">
        <f t="shared" si="0"/>
        <v>-1</v>
      </c>
    </row>
    <row r="57" spans="1:15">
      <c r="A57" s="15" t="s">
        <v>3</v>
      </c>
      <c r="B57" s="15" t="s">
        <v>2</v>
      </c>
      <c r="C57" s="6" t="s">
        <v>1</v>
      </c>
      <c r="D57" s="7">
        <v>1703899</v>
      </c>
      <c r="E57" s="7">
        <v>1164050</v>
      </c>
      <c r="F57" s="4">
        <f t="shared" si="0"/>
        <v>-0.31683157276340912</v>
      </c>
    </row>
    <row r="58" spans="1:15">
      <c r="A58" s="12" t="s">
        <v>0</v>
      </c>
      <c r="B58" s="13"/>
      <c r="C58" s="14"/>
      <c r="D58" s="9">
        <v>15913326</v>
      </c>
      <c r="E58" s="9">
        <v>18660538</v>
      </c>
      <c r="F58" s="4">
        <f t="shared" si="0"/>
        <v>0.1726359404690132</v>
      </c>
    </row>
  </sheetData>
  <mergeCells count="27">
    <mergeCell ref="A58:C58"/>
    <mergeCell ref="J3:J22"/>
    <mergeCell ref="K4:K22"/>
    <mergeCell ref="J23:J48"/>
    <mergeCell ref="K23:L23"/>
    <mergeCell ref="K24:K33"/>
    <mergeCell ref="K34:K35"/>
    <mergeCell ref="K36:K39"/>
    <mergeCell ref="K40:K42"/>
    <mergeCell ref="K43:K44"/>
    <mergeCell ref="K45:K48"/>
    <mergeCell ref="J49:L49"/>
    <mergeCell ref="A1:C1"/>
    <mergeCell ref="B3:C3"/>
    <mergeCell ref="A3:A24"/>
    <mergeCell ref="B4:B24"/>
    <mergeCell ref="A25:A57"/>
    <mergeCell ref="B25:C25"/>
    <mergeCell ref="B26:B37"/>
    <mergeCell ref="B38:B42"/>
    <mergeCell ref="B43:B44"/>
    <mergeCell ref="B45:B48"/>
    <mergeCell ref="B49:B51"/>
    <mergeCell ref="B52:B53"/>
    <mergeCell ref="B54:B57"/>
    <mergeCell ref="J1:L1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O72"/>
  <sheetViews>
    <sheetView workbookViewId="0">
      <selection activeCell="O2" sqref="O2"/>
    </sheetView>
  </sheetViews>
  <sheetFormatPr defaultRowHeight="15"/>
  <cols>
    <col min="3" max="3" width="14" customWidth="1"/>
    <col min="4" max="4" width="14.85546875" customWidth="1"/>
    <col min="5" max="5" width="14.7109375" customWidth="1"/>
    <col min="7" max="9" width="9.140625" style="8"/>
    <col min="12" max="12" width="12.42578125" customWidth="1"/>
    <col min="13" max="13" width="12.140625" customWidth="1"/>
    <col min="14" max="14" width="12.7109375" customWidth="1"/>
    <col min="16" max="16384" width="9.140625" style="8"/>
  </cols>
  <sheetData>
    <row r="1" spans="1:15">
      <c r="A1" s="16" t="s">
        <v>187</v>
      </c>
      <c r="B1" s="17"/>
      <c r="C1" s="17"/>
      <c r="D1" s="11">
        <v>2023</v>
      </c>
      <c r="E1" s="11">
        <v>2024</v>
      </c>
      <c r="J1" s="16" t="s">
        <v>188</v>
      </c>
      <c r="K1" s="17"/>
      <c r="L1" s="17"/>
      <c r="M1" s="3" t="s">
        <v>169</v>
      </c>
      <c r="N1" s="3" t="s">
        <v>186</v>
      </c>
    </row>
    <row r="2" spans="1:15">
      <c r="A2" s="5"/>
      <c r="B2" s="5"/>
      <c r="C2" s="5"/>
      <c r="D2" s="5" t="s">
        <v>116</v>
      </c>
      <c r="E2" s="5" t="s">
        <v>116</v>
      </c>
      <c r="F2" t="s">
        <v>190</v>
      </c>
      <c r="J2" s="5"/>
      <c r="K2" s="5"/>
      <c r="L2" s="5"/>
      <c r="M2" s="5" t="s">
        <v>116</v>
      </c>
      <c r="N2" s="5" t="s">
        <v>116</v>
      </c>
      <c r="O2" t="s">
        <v>190</v>
      </c>
    </row>
    <row r="3" spans="1:15">
      <c r="A3" s="15" t="s">
        <v>88</v>
      </c>
      <c r="B3" s="12" t="s">
        <v>0</v>
      </c>
      <c r="C3" s="14"/>
      <c r="D3" s="9">
        <v>2815926</v>
      </c>
      <c r="E3" s="9">
        <v>1969131</v>
      </c>
      <c r="F3" s="4">
        <f>(E3-D3)/D3</f>
        <v>-0.30071635405191754</v>
      </c>
      <c r="J3" s="15" t="s">
        <v>88</v>
      </c>
      <c r="K3" s="12" t="s">
        <v>0</v>
      </c>
      <c r="L3" s="14"/>
      <c r="M3" s="9">
        <v>1886048</v>
      </c>
      <c r="N3" s="9">
        <v>1969131</v>
      </c>
      <c r="O3" s="4">
        <f>(N3-M3)/M3</f>
        <v>4.4051370908905818E-2</v>
      </c>
    </row>
    <row r="4" spans="1:15">
      <c r="A4" s="15" t="s">
        <v>88</v>
      </c>
      <c r="B4" s="15" t="s">
        <v>87</v>
      </c>
      <c r="C4" s="10" t="s">
        <v>0</v>
      </c>
      <c r="D4" s="9">
        <v>2815926</v>
      </c>
      <c r="E4" s="9">
        <v>1969131</v>
      </c>
      <c r="F4" s="4">
        <f t="shared" ref="F4:F67" si="0">(E4-D4)/D4</f>
        <v>-0.30071635405191754</v>
      </c>
      <c r="J4" s="15" t="s">
        <v>88</v>
      </c>
      <c r="K4" s="15" t="s">
        <v>87</v>
      </c>
      <c r="L4" s="10" t="s">
        <v>0</v>
      </c>
      <c r="M4" s="9">
        <v>1886048</v>
      </c>
      <c r="N4" s="9">
        <v>1969131</v>
      </c>
      <c r="O4" s="4">
        <f t="shared" ref="O4:O67" si="1">(N4-M4)/M4</f>
        <v>4.4051370908905818E-2</v>
      </c>
    </row>
    <row r="5" spans="1:15">
      <c r="A5" s="15" t="s">
        <v>88</v>
      </c>
      <c r="B5" s="15" t="s">
        <v>87</v>
      </c>
      <c r="C5" s="6" t="s">
        <v>115</v>
      </c>
      <c r="D5" s="7">
        <v>3210</v>
      </c>
      <c r="E5" s="7">
        <v>1462</v>
      </c>
      <c r="F5" s="4">
        <f t="shared" si="0"/>
        <v>-0.54454828660436139</v>
      </c>
      <c r="J5" s="15" t="s">
        <v>88</v>
      </c>
      <c r="K5" s="15" t="s">
        <v>87</v>
      </c>
      <c r="L5" s="6" t="s">
        <v>115</v>
      </c>
      <c r="M5" s="7">
        <v>950</v>
      </c>
      <c r="N5" s="7">
        <v>1462</v>
      </c>
      <c r="O5" s="4">
        <f t="shared" si="1"/>
        <v>0.53894736842105262</v>
      </c>
    </row>
    <row r="6" spans="1:15">
      <c r="A6" s="15" t="s">
        <v>88</v>
      </c>
      <c r="B6" s="15" t="s">
        <v>87</v>
      </c>
      <c r="C6" s="6" t="s">
        <v>114</v>
      </c>
      <c r="D6" s="7">
        <v>186623</v>
      </c>
      <c r="E6" s="7">
        <v>122731</v>
      </c>
      <c r="F6" s="4">
        <f t="shared" si="0"/>
        <v>-0.34235865890056422</v>
      </c>
      <c r="J6" s="15" t="s">
        <v>88</v>
      </c>
      <c r="K6" s="15" t="s">
        <v>87</v>
      </c>
      <c r="L6" s="6" t="s">
        <v>114</v>
      </c>
      <c r="M6" s="7">
        <v>161925</v>
      </c>
      <c r="N6" s="7">
        <v>122731</v>
      </c>
      <c r="O6" s="4">
        <f t="shared" si="1"/>
        <v>-0.24205033194380116</v>
      </c>
    </row>
    <row r="7" spans="1:15">
      <c r="A7" s="15" t="s">
        <v>88</v>
      </c>
      <c r="B7" s="15" t="s">
        <v>87</v>
      </c>
      <c r="C7" s="6" t="s">
        <v>113</v>
      </c>
      <c r="D7" s="7"/>
      <c r="E7" s="7">
        <v>930</v>
      </c>
      <c r="F7" s="4"/>
      <c r="J7" s="15" t="s">
        <v>88</v>
      </c>
      <c r="K7" s="15" t="s">
        <v>87</v>
      </c>
      <c r="L7" s="6" t="s">
        <v>113</v>
      </c>
      <c r="M7" s="7"/>
      <c r="N7" s="7">
        <v>930</v>
      </c>
      <c r="O7" s="4"/>
    </row>
    <row r="8" spans="1:15">
      <c r="A8" s="15" t="s">
        <v>88</v>
      </c>
      <c r="B8" s="15" t="s">
        <v>87</v>
      </c>
      <c r="C8" s="6" t="s">
        <v>111</v>
      </c>
      <c r="D8" s="7">
        <v>1676</v>
      </c>
      <c r="E8" s="7"/>
      <c r="F8" s="4">
        <f t="shared" si="0"/>
        <v>-1</v>
      </c>
      <c r="J8" s="15" t="s">
        <v>88</v>
      </c>
      <c r="K8" s="15" t="s">
        <v>87</v>
      </c>
      <c r="L8" s="6" t="s">
        <v>112</v>
      </c>
      <c r="M8" s="7">
        <v>3274</v>
      </c>
      <c r="N8" s="7"/>
      <c r="O8" s="4">
        <f t="shared" si="1"/>
        <v>-1</v>
      </c>
    </row>
    <row r="9" spans="1:15">
      <c r="A9" s="15" t="s">
        <v>88</v>
      </c>
      <c r="B9" s="15" t="s">
        <v>87</v>
      </c>
      <c r="C9" s="6" t="s">
        <v>110</v>
      </c>
      <c r="D9" s="7">
        <v>21626</v>
      </c>
      <c r="E9" s="7">
        <v>75894</v>
      </c>
      <c r="F9" s="4">
        <f t="shared" si="0"/>
        <v>2.5093868491630444</v>
      </c>
      <c r="J9" s="15" t="s">
        <v>88</v>
      </c>
      <c r="K9" s="15" t="s">
        <v>87</v>
      </c>
      <c r="L9" s="6" t="s">
        <v>110</v>
      </c>
      <c r="M9" s="7">
        <v>5698</v>
      </c>
      <c r="N9" s="7">
        <v>75894</v>
      </c>
      <c r="O9" s="4">
        <f t="shared" si="1"/>
        <v>12.31941031941032</v>
      </c>
    </row>
    <row r="10" spans="1:15">
      <c r="A10" s="15" t="s">
        <v>88</v>
      </c>
      <c r="B10" s="15" t="s">
        <v>87</v>
      </c>
      <c r="C10" s="6" t="s">
        <v>109</v>
      </c>
      <c r="D10" s="7">
        <v>18382</v>
      </c>
      <c r="E10" s="7">
        <v>56615</v>
      </c>
      <c r="F10" s="4">
        <f t="shared" si="0"/>
        <v>2.0799151343705797</v>
      </c>
      <c r="J10" s="15" t="s">
        <v>88</v>
      </c>
      <c r="K10" s="15" t="s">
        <v>87</v>
      </c>
      <c r="L10" s="6" t="s">
        <v>109</v>
      </c>
      <c r="M10" s="7">
        <v>4061</v>
      </c>
      <c r="N10" s="7">
        <v>56615</v>
      </c>
      <c r="O10" s="4">
        <f t="shared" si="1"/>
        <v>12.941147500615612</v>
      </c>
    </row>
    <row r="11" spans="1:15">
      <c r="A11" s="15" t="s">
        <v>88</v>
      </c>
      <c r="B11" s="15" t="s">
        <v>87</v>
      </c>
      <c r="C11" s="6" t="s">
        <v>106</v>
      </c>
      <c r="D11" s="7">
        <v>29626</v>
      </c>
      <c r="E11" s="7">
        <v>10705</v>
      </c>
      <c r="F11" s="4">
        <f t="shared" si="0"/>
        <v>-0.63866198609329639</v>
      </c>
      <c r="J11" s="15" t="s">
        <v>88</v>
      </c>
      <c r="K11" s="15" t="s">
        <v>87</v>
      </c>
      <c r="L11" s="6" t="s">
        <v>106</v>
      </c>
      <c r="M11" s="7">
        <v>15371</v>
      </c>
      <c r="N11" s="7">
        <v>10705</v>
      </c>
      <c r="O11" s="4">
        <f t="shared" si="1"/>
        <v>-0.30355864940472316</v>
      </c>
    </row>
    <row r="12" spans="1:15">
      <c r="A12" s="15" t="s">
        <v>88</v>
      </c>
      <c r="B12" s="15" t="s">
        <v>87</v>
      </c>
      <c r="C12" s="6" t="s">
        <v>105</v>
      </c>
      <c r="D12" s="7">
        <v>344284</v>
      </c>
      <c r="E12" s="7">
        <v>135267</v>
      </c>
      <c r="F12" s="4">
        <f t="shared" si="0"/>
        <v>-0.60710634243821959</v>
      </c>
      <c r="J12" s="15" t="s">
        <v>88</v>
      </c>
      <c r="K12" s="15" t="s">
        <v>87</v>
      </c>
      <c r="L12" s="6" t="s">
        <v>105</v>
      </c>
      <c r="M12" s="7">
        <v>124158</v>
      </c>
      <c r="N12" s="7">
        <v>135267</v>
      </c>
      <c r="O12" s="4">
        <f t="shared" si="1"/>
        <v>8.9474701589909625E-2</v>
      </c>
    </row>
    <row r="13" spans="1:15">
      <c r="A13" s="15" t="s">
        <v>88</v>
      </c>
      <c r="B13" s="15" t="s">
        <v>87</v>
      </c>
      <c r="C13" s="6" t="s">
        <v>104</v>
      </c>
      <c r="D13" s="7">
        <v>375511</v>
      </c>
      <c r="E13" s="7">
        <v>277144</v>
      </c>
      <c r="F13" s="4">
        <f t="shared" si="0"/>
        <v>-0.26195504259529018</v>
      </c>
      <c r="J13" s="15" t="s">
        <v>88</v>
      </c>
      <c r="K13" s="15" t="s">
        <v>87</v>
      </c>
      <c r="L13" s="6" t="s">
        <v>104</v>
      </c>
      <c r="M13" s="7">
        <v>209653</v>
      </c>
      <c r="N13" s="7">
        <v>277144</v>
      </c>
      <c r="O13" s="4">
        <f t="shared" si="1"/>
        <v>0.32191764487033336</v>
      </c>
    </row>
    <row r="14" spans="1:15">
      <c r="A14" s="15" t="s">
        <v>88</v>
      </c>
      <c r="B14" s="15" t="s">
        <v>87</v>
      </c>
      <c r="C14" s="6" t="s">
        <v>103</v>
      </c>
      <c r="D14" s="7">
        <v>3984</v>
      </c>
      <c r="E14" s="7"/>
      <c r="F14" s="4">
        <f t="shared" si="0"/>
        <v>-1</v>
      </c>
      <c r="J14" s="15" t="s">
        <v>88</v>
      </c>
      <c r="K14" s="15" t="s">
        <v>87</v>
      </c>
      <c r="L14" s="6" t="s">
        <v>103</v>
      </c>
      <c r="M14" s="7">
        <v>3333</v>
      </c>
      <c r="N14" s="7"/>
      <c r="O14" s="4">
        <f t="shared" si="1"/>
        <v>-1</v>
      </c>
    </row>
    <row r="15" spans="1:15">
      <c r="A15" s="15" t="s">
        <v>88</v>
      </c>
      <c r="B15" s="15" t="s">
        <v>87</v>
      </c>
      <c r="C15" s="6" t="s">
        <v>102</v>
      </c>
      <c r="D15" s="7">
        <v>1424</v>
      </c>
      <c r="E15" s="7"/>
      <c r="F15" s="4">
        <f t="shared" si="0"/>
        <v>-1</v>
      </c>
      <c r="J15" s="15" t="s">
        <v>88</v>
      </c>
      <c r="K15" s="15" t="s">
        <v>87</v>
      </c>
      <c r="L15" s="6" t="s">
        <v>102</v>
      </c>
      <c r="M15" s="7">
        <v>5008</v>
      </c>
      <c r="N15" s="7"/>
      <c r="O15" s="4">
        <f t="shared" si="1"/>
        <v>-1</v>
      </c>
    </row>
    <row r="16" spans="1:15">
      <c r="A16" s="15" t="s">
        <v>88</v>
      </c>
      <c r="B16" s="15" t="s">
        <v>87</v>
      </c>
      <c r="C16" s="6" t="s">
        <v>101</v>
      </c>
      <c r="D16" s="7">
        <v>983649</v>
      </c>
      <c r="E16" s="7">
        <v>695941</v>
      </c>
      <c r="F16" s="4">
        <f t="shared" si="0"/>
        <v>-0.29249051236772466</v>
      </c>
      <c r="J16" s="15" t="s">
        <v>88</v>
      </c>
      <c r="K16" s="15" t="s">
        <v>87</v>
      </c>
      <c r="L16" s="6" t="s">
        <v>101</v>
      </c>
      <c r="M16" s="7">
        <v>584177</v>
      </c>
      <c r="N16" s="7">
        <v>695941</v>
      </c>
      <c r="O16" s="4">
        <f t="shared" si="1"/>
        <v>0.19131872702965025</v>
      </c>
    </row>
    <row r="17" spans="1:15">
      <c r="A17" s="15" t="s">
        <v>88</v>
      </c>
      <c r="B17" s="15" t="s">
        <v>87</v>
      </c>
      <c r="C17" s="6" t="s">
        <v>100</v>
      </c>
      <c r="D17" s="7">
        <v>125386</v>
      </c>
      <c r="E17" s="7">
        <v>45898</v>
      </c>
      <c r="F17" s="4">
        <f t="shared" si="0"/>
        <v>-0.63394637359832839</v>
      </c>
      <c r="J17" s="15" t="s">
        <v>88</v>
      </c>
      <c r="K17" s="15" t="s">
        <v>87</v>
      </c>
      <c r="L17" s="6" t="s">
        <v>100</v>
      </c>
      <c r="M17" s="7">
        <v>60918</v>
      </c>
      <c r="N17" s="7">
        <v>45898</v>
      </c>
      <c r="O17" s="4">
        <f t="shared" si="1"/>
        <v>-0.24656095078630291</v>
      </c>
    </row>
    <row r="18" spans="1:15">
      <c r="A18" s="15" t="s">
        <v>88</v>
      </c>
      <c r="B18" s="15" t="s">
        <v>87</v>
      </c>
      <c r="C18" s="6" t="s">
        <v>97</v>
      </c>
      <c r="D18" s="7"/>
      <c r="E18" s="7">
        <v>6441</v>
      </c>
      <c r="F18" s="4"/>
      <c r="J18" s="15" t="s">
        <v>88</v>
      </c>
      <c r="K18" s="15" t="s">
        <v>87</v>
      </c>
      <c r="L18" s="6" t="s">
        <v>98</v>
      </c>
      <c r="M18" s="7">
        <v>37</v>
      </c>
      <c r="N18" s="7"/>
      <c r="O18" s="4">
        <f t="shared" si="1"/>
        <v>-1</v>
      </c>
    </row>
    <row r="19" spans="1:15">
      <c r="A19" s="15" t="s">
        <v>88</v>
      </c>
      <c r="B19" s="15" t="s">
        <v>87</v>
      </c>
      <c r="C19" s="6" t="s">
        <v>96</v>
      </c>
      <c r="D19" s="7"/>
      <c r="E19" s="7">
        <v>6097</v>
      </c>
      <c r="F19" s="4"/>
      <c r="J19" s="15" t="s">
        <v>88</v>
      </c>
      <c r="K19" s="15" t="s">
        <v>87</v>
      </c>
      <c r="L19" s="6" t="s">
        <v>97</v>
      </c>
      <c r="M19" s="7"/>
      <c r="N19" s="7">
        <v>6441</v>
      </c>
      <c r="O19" s="4"/>
    </row>
    <row r="20" spans="1:15">
      <c r="A20" s="15" t="s">
        <v>88</v>
      </c>
      <c r="B20" s="15" t="s">
        <v>87</v>
      </c>
      <c r="C20" s="6" t="s">
        <v>95</v>
      </c>
      <c r="D20" s="7">
        <v>204298</v>
      </c>
      <c r="E20" s="7">
        <v>139665</v>
      </c>
      <c r="F20" s="4">
        <f t="shared" si="0"/>
        <v>-0.3163662884609737</v>
      </c>
      <c r="J20" s="15" t="s">
        <v>88</v>
      </c>
      <c r="K20" s="15" t="s">
        <v>87</v>
      </c>
      <c r="L20" s="6" t="s">
        <v>96</v>
      </c>
      <c r="M20" s="7">
        <v>1419</v>
      </c>
      <c r="N20" s="7">
        <v>6097</v>
      </c>
      <c r="O20" s="4">
        <f t="shared" si="1"/>
        <v>3.2966878083157152</v>
      </c>
    </row>
    <row r="21" spans="1:15">
      <c r="A21" s="15" t="s">
        <v>88</v>
      </c>
      <c r="B21" s="15" t="s">
        <v>87</v>
      </c>
      <c r="C21" s="6" t="s">
        <v>94</v>
      </c>
      <c r="D21" s="7">
        <v>82456</v>
      </c>
      <c r="E21" s="7">
        <v>90034</v>
      </c>
      <c r="F21" s="4">
        <f t="shared" si="0"/>
        <v>9.1903560686911814E-2</v>
      </c>
      <c r="J21" s="15" t="s">
        <v>88</v>
      </c>
      <c r="K21" s="15" t="s">
        <v>87</v>
      </c>
      <c r="L21" s="6" t="s">
        <v>95</v>
      </c>
      <c r="M21" s="7">
        <v>299030</v>
      </c>
      <c r="N21" s="7">
        <v>139665</v>
      </c>
      <c r="O21" s="4">
        <f t="shared" si="1"/>
        <v>-0.53293983881215934</v>
      </c>
    </row>
    <row r="22" spans="1:15">
      <c r="A22" s="15" t="s">
        <v>88</v>
      </c>
      <c r="B22" s="15" t="s">
        <v>87</v>
      </c>
      <c r="C22" s="6" t="s">
        <v>93</v>
      </c>
      <c r="D22" s="7">
        <v>97300</v>
      </c>
      <c r="E22" s="7">
        <v>39135</v>
      </c>
      <c r="F22" s="4">
        <f t="shared" si="0"/>
        <v>-0.59779033915724566</v>
      </c>
      <c r="J22" s="15" t="s">
        <v>88</v>
      </c>
      <c r="K22" s="15" t="s">
        <v>87</v>
      </c>
      <c r="L22" s="6" t="s">
        <v>94</v>
      </c>
      <c r="M22" s="7">
        <v>90019</v>
      </c>
      <c r="N22" s="7">
        <v>90034</v>
      </c>
      <c r="O22" s="4">
        <f t="shared" si="1"/>
        <v>1.6663148890789722E-4</v>
      </c>
    </row>
    <row r="23" spans="1:15">
      <c r="A23" s="15" t="s">
        <v>88</v>
      </c>
      <c r="B23" s="15" t="s">
        <v>87</v>
      </c>
      <c r="C23" s="6" t="s">
        <v>92</v>
      </c>
      <c r="D23" s="7"/>
      <c r="E23" s="7">
        <v>4613</v>
      </c>
      <c r="F23" s="4"/>
      <c r="J23" s="15" t="s">
        <v>88</v>
      </c>
      <c r="K23" s="15" t="s">
        <v>87</v>
      </c>
      <c r="L23" s="6" t="s">
        <v>93</v>
      </c>
      <c r="M23" s="7">
        <v>28174</v>
      </c>
      <c r="N23" s="7">
        <v>39135</v>
      </c>
      <c r="O23" s="4">
        <f t="shared" si="1"/>
        <v>0.38904663874494216</v>
      </c>
    </row>
    <row r="24" spans="1:15">
      <c r="A24" s="15" t="s">
        <v>88</v>
      </c>
      <c r="B24" s="15" t="s">
        <v>87</v>
      </c>
      <c r="C24" s="6" t="s">
        <v>91</v>
      </c>
      <c r="D24" s="7">
        <v>3983</v>
      </c>
      <c r="E24" s="7"/>
      <c r="F24" s="4">
        <f t="shared" si="0"/>
        <v>-1</v>
      </c>
      <c r="J24" s="15" t="s">
        <v>88</v>
      </c>
      <c r="K24" s="15" t="s">
        <v>87</v>
      </c>
      <c r="L24" s="6" t="s">
        <v>92</v>
      </c>
      <c r="M24" s="7">
        <v>22607</v>
      </c>
      <c r="N24" s="7">
        <v>4613</v>
      </c>
      <c r="O24" s="4">
        <f t="shared" si="1"/>
        <v>-0.79594815765028526</v>
      </c>
    </row>
    <row r="25" spans="1:15">
      <c r="A25" s="15" t="s">
        <v>88</v>
      </c>
      <c r="B25" s="15" t="s">
        <v>87</v>
      </c>
      <c r="C25" s="6" t="s">
        <v>90</v>
      </c>
      <c r="D25" s="7"/>
      <c r="E25" s="7">
        <v>1384</v>
      </c>
      <c r="F25" s="4"/>
      <c r="J25" s="15" t="s">
        <v>88</v>
      </c>
      <c r="K25" s="15" t="s">
        <v>87</v>
      </c>
      <c r="L25" s="6" t="s">
        <v>91</v>
      </c>
      <c r="M25" s="7">
        <v>2516</v>
      </c>
      <c r="N25" s="7"/>
      <c r="O25" s="4">
        <f t="shared" si="1"/>
        <v>-1</v>
      </c>
    </row>
    <row r="26" spans="1:15">
      <c r="A26" s="15" t="s">
        <v>88</v>
      </c>
      <c r="B26" s="15" t="s">
        <v>87</v>
      </c>
      <c r="C26" s="6" t="s">
        <v>89</v>
      </c>
      <c r="D26" s="7">
        <v>197889</v>
      </c>
      <c r="E26" s="7">
        <v>153793</v>
      </c>
      <c r="F26" s="4">
        <f t="shared" si="0"/>
        <v>-0.22283199167209899</v>
      </c>
      <c r="J26" s="15" t="s">
        <v>88</v>
      </c>
      <c r="K26" s="15" t="s">
        <v>87</v>
      </c>
      <c r="L26" s="6" t="s">
        <v>90</v>
      </c>
      <c r="M26" s="7">
        <v>1834</v>
      </c>
      <c r="N26" s="7">
        <v>1384</v>
      </c>
      <c r="O26" s="4">
        <f t="shared" si="1"/>
        <v>-0.24536532170119957</v>
      </c>
    </row>
    <row r="27" spans="1:15">
      <c r="A27" s="15" t="s">
        <v>88</v>
      </c>
      <c r="B27" s="15" t="s">
        <v>87</v>
      </c>
      <c r="C27" s="6" t="s">
        <v>86</v>
      </c>
      <c r="D27" s="7">
        <v>134619</v>
      </c>
      <c r="E27" s="7">
        <v>105382</v>
      </c>
      <c r="F27" s="4">
        <f t="shared" si="0"/>
        <v>-0.21718330993396176</v>
      </c>
      <c r="J27" s="15" t="s">
        <v>88</v>
      </c>
      <c r="K27" s="15" t="s">
        <v>87</v>
      </c>
      <c r="L27" s="6" t="s">
        <v>89</v>
      </c>
      <c r="M27" s="7">
        <v>160035</v>
      </c>
      <c r="N27" s="7">
        <v>153793</v>
      </c>
      <c r="O27" s="4">
        <f t="shared" si="1"/>
        <v>-3.9003967882025807E-2</v>
      </c>
    </row>
    <row r="28" spans="1:15">
      <c r="A28" s="15" t="s">
        <v>3</v>
      </c>
      <c r="B28" s="12" t="s">
        <v>0</v>
      </c>
      <c r="C28" s="14"/>
      <c r="D28" s="9">
        <v>2434804</v>
      </c>
      <c r="E28" s="9">
        <v>2017642</v>
      </c>
      <c r="F28" s="4">
        <f t="shared" si="0"/>
        <v>-0.17133288757534487</v>
      </c>
      <c r="J28" s="15" t="s">
        <v>88</v>
      </c>
      <c r="K28" s="15" t="s">
        <v>87</v>
      </c>
      <c r="L28" s="6" t="s">
        <v>86</v>
      </c>
      <c r="M28" s="7">
        <v>101851</v>
      </c>
      <c r="N28" s="7">
        <v>105382</v>
      </c>
      <c r="O28" s="4">
        <f t="shared" si="1"/>
        <v>3.4668289952970513E-2</v>
      </c>
    </row>
    <row r="29" spans="1:15">
      <c r="A29" s="15" t="s">
        <v>3</v>
      </c>
      <c r="B29" s="15" t="s">
        <v>63</v>
      </c>
      <c r="C29" s="10" t="s">
        <v>0</v>
      </c>
      <c r="D29" s="9">
        <v>909275</v>
      </c>
      <c r="E29" s="9">
        <v>802472</v>
      </c>
      <c r="F29" s="4">
        <f t="shared" si="0"/>
        <v>-0.11745951444832421</v>
      </c>
      <c r="J29" s="15" t="s">
        <v>3</v>
      </c>
      <c r="K29" s="12" t="s">
        <v>0</v>
      </c>
      <c r="L29" s="14"/>
      <c r="M29" s="9">
        <v>1650659</v>
      </c>
      <c r="N29" s="9">
        <v>2017642</v>
      </c>
      <c r="O29" s="4">
        <f t="shared" si="1"/>
        <v>0.22232514407881943</v>
      </c>
    </row>
    <row r="30" spans="1:15">
      <c r="A30" s="15" t="s">
        <v>3</v>
      </c>
      <c r="B30" s="15" t="s">
        <v>63</v>
      </c>
      <c r="C30" s="6" t="s">
        <v>85</v>
      </c>
      <c r="D30" s="7">
        <v>99757</v>
      </c>
      <c r="E30" s="7">
        <v>21537</v>
      </c>
      <c r="F30" s="4">
        <f t="shared" si="0"/>
        <v>-0.78410537606383512</v>
      </c>
      <c r="J30" s="15" t="s">
        <v>3</v>
      </c>
      <c r="K30" s="15" t="s">
        <v>63</v>
      </c>
      <c r="L30" s="10" t="s">
        <v>0</v>
      </c>
      <c r="M30" s="9">
        <v>753723</v>
      </c>
      <c r="N30" s="9">
        <v>802472</v>
      </c>
      <c r="O30" s="4">
        <f t="shared" si="1"/>
        <v>6.4677607025392617E-2</v>
      </c>
    </row>
    <row r="31" spans="1:15">
      <c r="A31" s="15" t="s">
        <v>3</v>
      </c>
      <c r="B31" s="15" t="s">
        <v>63</v>
      </c>
      <c r="C31" s="6" t="s">
        <v>82</v>
      </c>
      <c r="D31" s="7">
        <v>492031</v>
      </c>
      <c r="E31" s="7">
        <v>242712</v>
      </c>
      <c r="F31" s="4">
        <f t="shared" si="0"/>
        <v>-0.50671400785722853</v>
      </c>
      <c r="J31" s="15" t="s">
        <v>3</v>
      </c>
      <c r="K31" s="15" t="s">
        <v>63</v>
      </c>
      <c r="L31" s="6" t="s">
        <v>85</v>
      </c>
      <c r="M31" s="7">
        <v>31592</v>
      </c>
      <c r="N31" s="7">
        <v>21537</v>
      </c>
      <c r="O31" s="4">
        <f t="shared" si="1"/>
        <v>-0.31827677893137502</v>
      </c>
    </row>
    <row r="32" spans="1:15">
      <c r="A32" s="15" t="s">
        <v>3</v>
      </c>
      <c r="B32" s="15" t="s">
        <v>63</v>
      </c>
      <c r="C32" s="6" t="s">
        <v>80</v>
      </c>
      <c r="D32" s="7">
        <v>52940</v>
      </c>
      <c r="E32" s="7">
        <v>25720</v>
      </c>
      <c r="F32" s="4">
        <f t="shared" si="0"/>
        <v>-0.5141669814884775</v>
      </c>
      <c r="J32" s="15" t="s">
        <v>3</v>
      </c>
      <c r="K32" s="15" t="s">
        <v>63</v>
      </c>
      <c r="L32" s="6" t="s">
        <v>82</v>
      </c>
      <c r="M32" s="7">
        <v>215170</v>
      </c>
      <c r="N32" s="7">
        <v>242712</v>
      </c>
      <c r="O32" s="4">
        <f t="shared" si="1"/>
        <v>0.12800111539712786</v>
      </c>
    </row>
    <row r="33" spans="1:15">
      <c r="A33" s="15" t="s">
        <v>3</v>
      </c>
      <c r="B33" s="15" t="s">
        <v>63</v>
      </c>
      <c r="C33" s="6" t="s">
        <v>78</v>
      </c>
      <c r="D33" s="7">
        <v>4079</v>
      </c>
      <c r="E33" s="7">
        <v>6336</v>
      </c>
      <c r="F33" s="4">
        <f t="shared" si="0"/>
        <v>0.55332189262074039</v>
      </c>
      <c r="J33" s="15" t="s">
        <v>3</v>
      </c>
      <c r="K33" s="15" t="s">
        <v>63</v>
      </c>
      <c r="L33" s="6" t="s">
        <v>80</v>
      </c>
      <c r="M33" s="7">
        <v>47481</v>
      </c>
      <c r="N33" s="7">
        <v>25720</v>
      </c>
      <c r="O33" s="4">
        <f t="shared" si="1"/>
        <v>-0.45830963964533183</v>
      </c>
    </row>
    <row r="34" spans="1:15">
      <c r="A34" s="15" t="s">
        <v>3</v>
      </c>
      <c r="B34" s="15" t="s">
        <v>63</v>
      </c>
      <c r="C34" s="6" t="s">
        <v>77</v>
      </c>
      <c r="D34" s="7"/>
      <c r="E34" s="7">
        <v>28649</v>
      </c>
      <c r="F34" s="4"/>
      <c r="J34" s="15" t="s">
        <v>3</v>
      </c>
      <c r="K34" s="15" t="s">
        <v>63</v>
      </c>
      <c r="L34" s="6" t="s">
        <v>78</v>
      </c>
      <c r="M34" s="7"/>
      <c r="N34" s="7">
        <v>6336</v>
      </c>
      <c r="O34" s="4"/>
    </row>
    <row r="35" spans="1:15">
      <c r="A35" s="15" t="s">
        <v>3</v>
      </c>
      <c r="B35" s="15" t="s">
        <v>63</v>
      </c>
      <c r="C35" s="6" t="s">
        <v>161</v>
      </c>
      <c r="D35" s="7"/>
      <c r="E35" s="7">
        <v>1923</v>
      </c>
      <c r="F35" s="4"/>
      <c r="J35" s="15" t="s">
        <v>3</v>
      </c>
      <c r="K35" s="15" t="s">
        <v>63</v>
      </c>
      <c r="L35" s="6" t="s">
        <v>77</v>
      </c>
      <c r="M35" s="7">
        <v>97946</v>
      </c>
      <c r="N35" s="7">
        <v>28649</v>
      </c>
      <c r="O35" s="4">
        <f t="shared" si="1"/>
        <v>-0.70750209299001487</v>
      </c>
    </row>
    <row r="36" spans="1:15">
      <c r="A36" s="15" t="s">
        <v>3</v>
      </c>
      <c r="B36" s="15" t="s">
        <v>63</v>
      </c>
      <c r="C36" s="6" t="s">
        <v>71</v>
      </c>
      <c r="D36" s="7">
        <v>37883</v>
      </c>
      <c r="E36" s="7"/>
      <c r="F36" s="4">
        <f t="shared" si="0"/>
        <v>-1</v>
      </c>
      <c r="J36" s="15" t="s">
        <v>3</v>
      </c>
      <c r="K36" s="15" t="s">
        <v>63</v>
      </c>
      <c r="L36" s="6" t="s">
        <v>74</v>
      </c>
      <c r="M36" s="7">
        <v>3593</v>
      </c>
      <c r="N36" s="7"/>
      <c r="O36" s="4">
        <f t="shared" si="1"/>
        <v>-1</v>
      </c>
    </row>
    <row r="37" spans="1:15">
      <c r="A37" s="15" t="s">
        <v>3</v>
      </c>
      <c r="B37" s="15" t="s">
        <v>63</v>
      </c>
      <c r="C37" s="6" t="s">
        <v>69</v>
      </c>
      <c r="D37" s="7">
        <v>14213</v>
      </c>
      <c r="E37" s="7"/>
      <c r="F37" s="4">
        <f t="shared" si="0"/>
        <v>-1</v>
      </c>
      <c r="J37" s="15" t="s">
        <v>3</v>
      </c>
      <c r="K37" s="15" t="s">
        <v>63</v>
      </c>
      <c r="L37" s="6" t="s">
        <v>161</v>
      </c>
      <c r="M37" s="7"/>
      <c r="N37" s="7">
        <v>1923</v>
      </c>
      <c r="O37" s="4"/>
    </row>
    <row r="38" spans="1:15">
      <c r="A38" s="15" t="s">
        <v>3</v>
      </c>
      <c r="B38" s="15" t="s">
        <v>63</v>
      </c>
      <c r="C38" s="6" t="s">
        <v>68</v>
      </c>
      <c r="D38" s="7">
        <v>62370</v>
      </c>
      <c r="E38" s="7">
        <v>154622</v>
      </c>
      <c r="F38" s="4">
        <f t="shared" si="0"/>
        <v>1.4791085457752124</v>
      </c>
      <c r="J38" s="15" t="s">
        <v>3</v>
      </c>
      <c r="K38" s="15" t="s">
        <v>63</v>
      </c>
      <c r="L38" s="6" t="s">
        <v>68</v>
      </c>
      <c r="M38" s="7">
        <v>19766</v>
      </c>
      <c r="N38" s="7">
        <v>154622</v>
      </c>
      <c r="O38" s="4">
        <f t="shared" si="1"/>
        <v>6.822624709096428</v>
      </c>
    </row>
    <row r="39" spans="1:15">
      <c r="A39" s="15" t="s">
        <v>3</v>
      </c>
      <c r="B39" s="15" t="s">
        <v>63</v>
      </c>
      <c r="C39" s="6" t="s">
        <v>67</v>
      </c>
      <c r="D39" s="7">
        <v>41249</v>
      </c>
      <c r="E39" s="7">
        <v>270914</v>
      </c>
      <c r="F39" s="4">
        <f t="shared" si="0"/>
        <v>5.5677713399112703</v>
      </c>
      <c r="J39" s="15" t="s">
        <v>3</v>
      </c>
      <c r="K39" s="15" t="s">
        <v>63</v>
      </c>
      <c r="L39" s="6" t="s">
        <v>67</v>
      </c>
      <c r="M39" s="7">
        <v>177251</v>
      </c>
      <c r="N39" s="7">
        <v>270914</v>
      </c>
      <c r="O39" s="4">
        <f t="shared" si="1"/>
        <v>0.52842014995684083</v>
      </c>
    </row>
    <row r="40" spans="1:15">
      <c r="A40" s="15" t="s">
        <v>3</v>
      </c>
      <c r="B40" s="15" t="s">
        <v>63</v>
      </c>
      <c r="C40" s="6" t="s">
        <v>65</v>
      </c>
      <c r="D40" s="7">
        <v>9571</v>
      </c>
      <c r="E40" s="7">
        <v>13251</v>
      </c>
      <c r="F40" s="4">
        <f t="shared" si="0"/>
        <v>0.38449482812663255</v>
      </c>
      <c r="J40" s="15" t="s">
        <v>3</v>
      </c>
      <c r="K40" s="15" t="s">
        <v>63</v>
      </c>
      <c r="L40" s="6" t="s">
        <v>65</v>
      </c>
      <c r="M40" s="7">
        <v>107638</v>
      </c>
      <c r="N40" s="7">
        <v>13251</v>
      </c>
      <c r="O40" s="4">
        <f t="shared" si="1"/>
        <v>-0.87689291885765253</v>
      </c>
    </row>
    <row r="41" spans="1:15">
      <c r="A41" s="15" t="s">
        <v>3</v>
      </c>
      <c r="B41" s="15" t="s">
        <v>63</v>
      </c>
      <c r="C41" s="6" t="s">
        <v>64</v>
      </c>
      <c r="D41" s="7">
        <v>95182</v>
      </c>
      <c r="E41" s="7">
        <v>35143</v>
      </c>
      <c r="F41" s="4">
        <f t="shared" si="0"/>
        <v>-0.63078103002668573</v>
      </c>
      <c r="J41" s="15" t="s">
        <v>3</v>
      </c>
      <c r="K41" s="15" t="s">
        <v>63</v>
      </c>
      <c r="L41" s="6" t="s">
        <v>64</v>
      </c>
      <c r="M41" s="7">
        <v>53286</v>
      </c>
      <c r="N41" s="7">
        <v>35143</v>
      </c>
      <c r="O41" s="4">
        <f t="shared" si="1"/>
        <v>-0.34048342904327589</v>
      </c>
    </row>
    <row r="42" spans="1:15">
      <c r="A42" s="15" t="s">
        <v>3</v>
      </c>
      <c r="B42" s="15" t="s">
        <v>63</v>
      </c>
      <c r="C42" s="6" t="s">
        <v>62</v>
      </c>
      <c r="D42" s="7"/>
      <c r="E42" s="7">
        <v>1665</v>
      </c>
      <c r="F42" s="4"/>
      <c r="J42" s="15" t="s">
        <v>3</v>
      </c>
      <c r="K42" s="15" t="s">
        <v>63</v>
      </c>
      <c r="L42" s="6" t="s">
        <v>62</v>
      </c>
      <c r="M42" s="7"/>
      <c r="N42" s="7">
        <v>1665</v>
      </c>
      <c r="O42" s="4"/>
    </row>
    <row r="43" spans="1:15">
      <c r="A43" s="15" t="s">
        <v>3</v>
      </c>
      <c r="B43" s="15" t="s">
        <v>53</v>
      </c>
      <c r="C43" s="10" t="s">
        <v>0</v>
      </c>
      <c r="D43" s="9">
        <v>900</v>
      </c>
      <c r="E43" s="9"/>
      <c r="F43" s="4">
        <f t="shared" si="0"/>
        <v>-1</v>
      </c>
      <c r="J43" s="15" t="s">
        <v>3</v>
      </c>
      <c r="K43" s="15" t="s">
        <v>53</v>
      </c>
      <c r="L43" s="10" t="s">
        <v>0</v>
      </c>
      <c r="M43" s="9">
        <v>39935</v>
      </c>
      <c r="N43" s="9"/>
      <c r="O43" s="4">
        <f t="shared" si="1"/>
        <v>-1</v>
      </c>
    </row>
    <row r="44" spans="1:15">
      <c r="A44" s="15" t="s">
        <v>3</v>
      </c>
      <c r="B44" s="15" t="s">
        <v>53</v>
      </c>
      <c r="C44" s="6" t="s">
        <v>61</v>
      </c>
      <c r="D44" s="7">
        <v>900</v>
      </c>
      <c r="E44" s="7"/>
      <c r="F44" s="4">
        <f t="shared" si="0"/>
        <v>-1</v>
      </c>
      <c r="J44" s="15" t="s">
        <v>3</v>
      </c>
      <c r="K44" s="15" t="s">
        <v>53</v>
      </c>
      <c r="L44" s="6" t="s">
        <v>157</v>
      </c>
      <c r="M44" s="7">
        <v>39935</v>
      </c>
      <c r="N44" s="7"/>
      <c r="O44" s="4">
        <f t="shared" si="1"/>
        <v>-1</v>
      </c>
    </row>
    <row r="45" spans="1:15">
      <c r="A45" s="15" t="s">
        <v>3</v>
      </c>
      <c r="B45" s="15" t="s">
        <v>43</v>
      </c>
      <c r="C45" s="10" t="s">
        <v>0</v>
      </c>
      <c r="D45" s="9">
        <v>12904</v>
      </c>
      <c r="E45" s="9">
        <v>35737</v>
      </c>
      <c r="F45" s="4">
        <f t="shared" si="0"/>
        <v>1.7694513329200248</v>
      </c>
      <c r="J45" s="15" t="s">
        <v>3</v>
      </c>
      <c r="K45" s="15" t="s">
        <v>43</v>
      </c>
      <c r="L45" s="10" t="s">
        <v>0</v>
      </c>
      <c r="M45" s="9">
        <v>6657</v>
      </c>
      <c r="N45" s="9">
        <v>35737</v>
      </c>
      <c r="O45" s="4">
        <f t="shared" si="1"/>
        <v>4.3683340844224121</v>
      </c>
    </row>
    <row r="46" spans="1:15">
      <c r="A46" s="15" t="s">
        <v>3</v>
      </c>
      <c r="B46" s="15" t="s">
        <v>43</v>
      </c>
      <c r="C46" s="6" t="s">
        <v>47</v>
      </c>
      <c r="D46" s="7"/>
      <c r="E46" s="7">
        <v>30908</v>
      </c>
      <c r="F46" s="4"/>
      <c r="J46" s="15" t="s">
        <v>3</v>
      </c>
      <c r="K46" s="15" t="s">
        <v>43</v>
      </c>
      <c r="L46" s="6" t="s">
        <v>150</v>
      </c>
      <c r="M46" s="7">
        <v>4290</v>
      </c>
      <c r="N46" s="7"/>
      <c r="O46" s="4">
        <f t="shared" si="1"/>
        <v>-1</v>
      </c>
    </row>
    <row r="47" spans="1:15">
      <c r="A47" s="15" t="s">
        <v>3</v>
      </c>
      <c r="B47" s="15" t="s">
        <v>43</v>
      </c>
      <c r="C47" s="6" t="s">
        <v>148</v>
      </c>
      <c r="D47" s="7">
        <v>11000</v>
      </c>
      <c r="E47" s="7"/>
      <c r="F47" s="4">
        <f t="shared" si="0"/>
        <v>-1</v>
      </c>
      <c r="J47" s="15" t="s">
        <v>3</v>
      </c>
      <c r="K47" s="15" t="s">
        <v>43</v>
      </c>
      <c r="L47" s="6" t="s">
        <v>47</v>
      </c>
      <c r="M47" s="7"/>
      <c r="N47" s="7">
        <v>30908</v>
      </c>
      <c r="O47" s="4"/>
    </row>
    <row r="48" spans="1:15">
      <c r="A48" s="15" t="s">
        <v>3</v>
      </c>
      <c r="B48" s="15" t="s">
        <v>43</v>
      </c>
      <c r="C48" s="6" t="s">
        <v>147</v>
      </c>
      <c r="D48" s="7">
        <v>1904</v>
      </c>
      <c r="E48" s="7"/>
      <c r="F48" s="4">
        <f t="shared" si="0"/>
        <v>-1</v>
      </c>
      <c r="J48" s="15" t="s">
        <v>3</v>
      </c>
      <c r="K48" s="15" t="s">
        <v>43</v>
      </c>
      <c r="L48" s="6" t="s">
        <v>147</v>
      </c>
      <c r="M48" s="7">
        <v>2367</v>
      </c>
      <c r="N48" s="7"/>
      <c r="O48" s="4">
        <f t="shared" si="1"/>
        <v>-1</v>
      </c>
    </row>
    <row r="49" spans="1:15">
      <c r="A49" s="15" t="s">
        <v>3</v>
      </c>
      <c r="B49" s="15" t="s">
        <v>43</v>
      </c>
      <c r="C49" s="6" t="s">
        <v>180</v>
      </c>
      <c r="D49" s="7"/>
      <c r="E49" s="7">
        <v>4829</v>
      </c>
      <c r="F49" s="4"/>
      <c r="J49" s="15" t="s">
        <v>3</v>
      </c>
      <c r="K49" s="15" t="s">
        <v>43</v>
      </c>
      <c r="L49" s="6" t="s">
        <v>180</v>
      </c>
      <c r="M49" s="7"/>
      <c r="N49" s="7">
        <v>4829</v>
      </c>
      <c r="O49" s="4"/>
    </row>
    <row r="50" spans="1:15">
      <c r="A50" s="15" t="s">
        <v>3</v>
      </c>
      <c r="B50" s="15" t="s">
        <v>26</v>
      </c>
      <c r="C50" s="10" t="s">
        <v>0</v>
      </c>
      <c r="D50" s="9">
        <v>283252</v>
      </c>
      <c r="E50" s="9">
        <v>101478</v>
      </c>
      <c r="F50" s="4">
        <f t="shared" si="0"/>
        <v>-0.64173951110671767</v>
      </c>
      <c r="J50" s="15" t="s">
        <v>3</v>
      </c>
      <c r="K50" s="15" t="s">
        <v>26</v>
      </c>
      <c r="L50" s="10" t="s">
        <v>0</v>
      </c>
      <c r="M50" s="9">
        <v>170647</v>
      </c>
      <c r="N50" s="9">
        <v>101478</v>
      </c>
      <c r="O50" s="4">
        <f t="shared" si="1"/>
        <v>-0.40533381776415639</v>
      </c>
    </row>
    <row r="51" spans="1:15">
      <c r="A51" s="15" t="s">
        <v>3</v>
      </c>
      <c r="B51" s="15" t="s">
        <v>26</v>
      </c>
      <c r="C51" s="6" t="s">
        <v>38</v>
      </c>
      <c r="D51" s="7"/>
      <c r="E51" s="7">
        <v>6220</v>
      </c>
      <c r="F51" s="4"/>
      <c r="J51" s="15" t="s">
        <v>3</v>
      </c>
      <c r="K51" s="15" t="s">
        <v>26</v>
      </c>
      <c r="L51" s="6" t="s">
        <v>38</v>
      </c>
      <c r="M51" s="7">
        <v>4369</v>
      </c>
      <c r="N51" s="7">
        <v>6220</v>
      </c>
      <c r="O51" s="4">
        <f t="shared" si="1"/>
        <v>0.42366674296177614</v>
      </c>
    </row>
    <row r="52" spans="1:15">
      <c r="A52" s="15" t="s">
        <v>3</v>
      </c>
      <c r="B52" s="15" t="s">
        <v>26</v>
      </c>
      <c r="C52" s="6" t="s">
        <v>37</v>
      </c>
      <c r="D52" s="7">
        <v>26517</v>
      </c>
      <c r="E52" s="7">
        <v>4573</v>
      </c>
      <c r="F52" s="4">
        <f t="shared" si="0"/>
        <v>-0.82754459403401592</v>
      </c>
      <c r="J52" s="15" t="s">
        <v>3</v>
      </c>
      <c r="K52" s="15" t="s">
        <v>26</v>
      </c>
      <c r="L52" s="6" t="s">
        <v>37</v>
      </c>
      <c r="M52" s="7"/>
      <c r="N52" s="7">
        <v>4573</v>
      </c>
      <c r="O52" s="4"/>
    </row>
    <row r="53" spans="1:15">
      <c r="A53" s="15" t="s">
        <v>3</v>
      </c>
      <c r="B53" s="15" t="s">
        <v>26</v>
      </c>
      <c r="C53" s="6" t="s">
        <v>36</v>
      </c>
      <c r="D53" s="7">
        <v>6065</v>
      </c>
      <c r="E53" s="7"/>
      <c r="F53" s="4">
        <f t="shared" si="0"/>
        <v>-1</v>
      </c>
      <c r="J53" s="15" t="s">
        <v>3</v>
      </c>
      <c r="K53" s="15" t="s">
        <v>26</v>
      </c>
      <c r="L53" s="6" t="s">
        <v>29</v>
      </c>
      <c r="M53" s="7">
        <v>30480</v>
      </c>
      <c r="N53" s="7">
        <v>4339</v>
      </c>
      <c r="O53" s="4">
        <f t="shared" si="1"/>
        <v>-0.85764435695538055</v>
      </c>
    </row>
    <row r="54" spans="1:15">
      <c r="A54" s="15" t="s">
        <v>3</v>
      </c>
      <c r="B54" s="15" t="s">
        <v>26</v>
      </c>
      <c r="C54" s="6" t="s">
        <v>34</v>
      </c>
      <c r="D54" s="7">
        <v>1664</v>
      </c>
      <c r="E54" s="7"/>
      <c r="F54" s="4">
        <f t="shared" si="0"/>
        <v>-1</v>
      </c>
      <c r="J54" s="15" t="s">
        <v>3</v>
      </c>
      <c r="K54" s="15" t="s">
        <v>26</v>
      </c>
      <c r="L54" s="6" t="s">
        <v>27</v>
      </c>
      <c r="M54" s="7">
        <v>135798</v>
      </c>
      <c r="N54" s="7">
        <v>86346</v>
      </c>
      <c r="O54" s="4">
        <f t="shared" si="1"/>
        <v>-0.36415852958070077</v>
      </c>
    </row>
    <row r="55" spans="1:15">
      <c r="A55" s="15" t="s">
        <v>3</v>
      </c>
      <c r="B55" s="15" t="s">
        <v>26</v>
      </c>
      <c r="C55" s="6" t="s">
        <v>29</v>
      </c>
      <c r="D55" s="7"/>
      <c r="E55" s="7">
        <v>4339</v>
      </c>
      <c r="F55" s="4"/>
      <c r="J55" s="15" t="s">
        <v>3</v>
      </c>
      <c r="K55" s="15" t="s">
        <v>22</v>
      </c>
      <c r="L55" s="10" t="s">
        <v>0</v>
      </c>
      <c r="M55" s="9">
        <v>573545</v>
      </c>
      <c r="N55" s="9">
        <v>960951</v>
      </c>
      <c r="O55" s="4">
        <f t="shared" si="1"/>
        <v>0.67545876958216011</v>
      </c>
    </row>
    <row r="56" spans="1:15">
      <c r="A56" s="15" t="s">
        <v>3</v>
      </c>
      <c r="B56" s="15" t="s">
        <v>26</v>
      </c>
      <c r="C56" s="6" t="s">
        <v>27</v>
      </c>
      <c r="D56" s="7">
        <v>249006</v>
      </c>
      <c r="E56" s="7">
        <v>86346</v>
      </c>
      <c r="F56" s="4">
        <f t="shared" si="0"/>
        <v>-0.65323727139105081</v>
      </c>
      <c r="J56" s="15" t="s">
        <v>3</v>
      </c>
      <c r="K56" s="15" t="s">
        <v>22</v>
      </c>
      <c r="L56" s="6" t="s">
        <v>24</v>
      </c>
      <c r="M56" s="7">
        <v>9318</v>
      </c>
      <c r="N56" s="7">
        <v>5430</v>
      </c>
      <c r="O56" s="4">
        <f t="shared" si="1"/>
        <v>-0.41725692208628462</v>
      </c>
    </row>
    <row r="57" spans="1:15">
      <c r="A57" s="15" t="s">
        <v>3</v>
      </c>
      <c r="B57" s="15" t="s">
        <v>22</v>
      </c>
      <c r="C57" s="10" t="s">
        <v>0</v>
      </c>
      <c r="D57" s="9">
        <v>1139256</v>
      </c>
      <c r="E57" s="9">
        <v>960951</v>
      </c>
      <c r="F57" s="4">
        <f t="shared" si="0"/>
        <v>-0.1565100381301481</v>
      </c>
      <c r="J57" s="15" t="s">
        <v>3</v>
      </c>
      <c r="K57" s="15" t="s">
        <v>22</v>
      </c>
      <c r="L57" s="6" t="s">
        <v>21</v>
      </c>
      <c r="M57" s="7">
        <v>564227</v>
      </c>
      <c r="N57" s="7">
        <v>955521</v>
      </c>
      <c r="O57" s="4">
        <f t="shared" si="1"/>
        <v>0.69350456465217014</v>
      </c>
    </row>
    <row r="58" spans="1:15">
      <c r="A58" s="15" t="s">
        <v>3</v>
      </c>
      <c r="B58" s="15" t="s">
        <v>22</v>
      </c>
      <c r="C58" s="6" t="s">
        <v>24</v>
      </c>
      <c r="D58" s="7"/>
      <c r="E58" s="7">
        <v>5430</v>
      </c>
      <c r="F58" s="4"/>
      <c r="J58" s="15" t="s">
        <v>3</v>
      </c>
      <c r="K58" s="15" t="s">
        <v>9</v>
      </c>
      <c r="L58" s="10" t="s">
        <v>0</v>
      </c>
      <c r="M58" s="9">
        <v>2000</v>
      </c>
      <c r="N58" s="9">
        <v>19082</v>
      </c>
      <c r="O58" s="4">
        <f t="shared" si="1"/>
        <v>8.5410000000000004</v>
      </c>
    </row>
    <row r="59" spans="1:15">
      <c r="A59" s="15" t="s">
        <v>3</v>
      </c>
      <c r="B59" s="15" t="s">
        <v>22</v>
      </c>
      <c r="C59" s="6" t="s">
        <v>21</v>
      </c>
      <c r="D59" s="7">
        <v>1139256</v>
      </c>
      <c r="E59" s="7">
        <v>955521</v>
      </c>
      <c r="F59" s="4">
        <f t="shared" si="0"/>
        <v>-0.16127630664222967</v>
      </c>
      <c r="J59" s="15" t="s">
        <v>3</v>
      </c>
      <c r="K59" s="15" t="s">
        <v>9</v>
      </c>
      <c r="L59" s="6" t="s">
        <v>134</v>
      </c>
      <c r="M59" s="7"/>
      <c r="N59" s="7">
        <v>880</v>
      </c>
      <c r="O59" s="4"/>
    </row>
    <row r="60" spans="1:15">
      <c r="A60" s="15" t="s">
        <v>3</v>
      </c>
      <c r="B60" s="15" t="s">
        <v>9</v>
      </c>
      <c r="C60" s="10" t="s">
        <v>0</v>
      </c>
      <c r="D60" s="9">
        <v>8258</v>
      </c>
      <c r="E60" s="9">
        <v>19082</v>
      </c>
      <c r="F60" s="4">
        <f t="shared" si="0"/>
        <v>1.310728990070235</v>
      </c>
      <c r="J60" s="15" t="s">
        <v>3</v>
      </c>
      <c r="K60" s="15" t="s">
        <v>9</v>
      </c>
      <c r="L60" s="6" t="s">
        <v>18</v>
      </c>
      <c r="M60" s="7">
        <v>2000</v>
      </c>
      <c r="N60" s="7"/>
      <c r="O60" s="4">
        <f t="shared" si="1"/>
        <v>-1</v>
      </c>
    </row>
    <row r="61" spans="1:15">
      <c r="A61" s="15" t="s">
        <v>3</v>
      </c>
      <c r="B61" s="15" t="s">
        <v>9</v>
      </c>
      <c r="C61" s="6" t="s">
        <v>134</v>
      </c>
      <c r="D61" s="7">
        <v>2100</v>
      </c>
      <c r="E61" s="7">
        <v>880</v>
      </c>
      <c r="F61" s="4">
        <f t="shared" si="0"/>
        <v>-0.580952380952381</v>
      </c>
      <c r="J61" s="15" t="s">
        <v>3</v>
      </c>
      <c r="K61" s="15" t="s">
        <v>9</v>
      </c>
      <c r="L61" s="6" t="s">
        <v>183</v>
      </c>
      <c r="M61" s="7"/>
      <c r="N61" s="7">
        <v>14708</v>
      </c>
      <c r="O61" s="4"/>
    </row>
    <row r="62" spans="1:15">
      <c r="A62" s="15" t="s">
        <v>3</v>
      </c>
      <c r="B62" s="15" t="s">
        <v>9</v>
      </c>
      <c r="C62" s="6" t="s">
        <v>131</v>
      </c>
      <c r="D62" s="7">
        <v>4708</v>
      </c>
      <c r="E62" s="7"/>
      <c r="F62" s="4">
        <f t="shared" si="0"/>
        <v>-1</v>
      </c>
      <c r="J62" s="15" t="s">
        <v>3</v>
      </c>
      <c r="K62" s="15" t="s">
        <v>9</v>
      </c>
      <c r="L62" s="6" t="s">
        <v>13</v>
      </c>
      <c r="M62" s="7"/>
      <c r="N62" s="7">
        <v>2354</v>
      </c>
      <c r="O62" s="4"/>
    </row>
    <row r="63" spans="1:15">
      <c r="A63" s="15" t="s">
        <v>3</v>
      </c>
      <c r="B63" s="15" t="s">
        <v>9</v>
      </c>
      <c r="C63" s="6" t="s">
        <v>183</v>
      </c>
      <c r="D63" s="7"/>
      <c r="E63" s="7">
        <v>14708</v>
      </c>
      <c r="F63" s="4"/>
      <c r="J63" s="15" t="s">
        <v>3</v>
      </c>
      <c r="K63" s="15" t="s">
        <v>9</v>
      </c>
      <c r="L63" s="6" t="s">
        <v>11</v>
      </c>
      <c r="M63" s="7"/>
      <c r="N63" s="7">
        <v>1140</v>
      </c>
      <c r="O63" s="4"/>
    </row>
    <row r="64" spans="1:15">
      <c r="A64" s="15" t="s">
        <v>3</v>
      </c>
      <c r="B64" s="15" t="s">
        <v>9</v>
      </c>
      <c r="C64" s="6" t="s">
        <v>13</v>
      </c>
      <c r="D64" s="7">
        <v>1450</v>
      </c>
      <c r="E64" s="7">
        <v>2354</v>
      </c>
      <c r="F64" s="4">
        <f t="shared" si="0"/>
        <v>0.62344827586206897</v>
      </c>
      <c r="J64" s="15" t="s">
        <v>3</v>
      </c>
      <c r="K64" s="15" t="s">
        <v>2</v>
      </c>
      <c r="L64" s="10" t="s">
        <v>0</v>
      </c>
      <c r="M64" s="9">
        <v>104152</v>
      </c>
      <c r="N64" s="9">
        <v>97922</v>
      </c>
      <c r="O64" s="4">
        <f t="shared" si="1"/>
        <v>-5.9816422152239035E-2</v>
      </c>
    </row>
    <row r="65" spans="1:15">
      <c r="A65" s="15" t="s">
        <v>3</v>
      </c>
      <c r="B65" s="15" t="s">
        <v>9</v>
      </c>
      <c r="C65" s="6" t="s">
        <v>11</v>
      </c>
      <c r="D65" s="7"/>
      <c r="E65" s="7">
        <v>1140</v>
      </c>
      <c r="F65" s="4"/>
      <c r="J65" s="15" t="s">
        <v>3</v>
      </c>
      <c r="K65" s="15" t="s">
        <v>2</v>
      </c>
      <c r="L65" s="6" t="s">
        <v>7</v>
      </c>
      <c r="M65" s="7">
        <v>3481</v>
      </c>
      <c r="N65" s="7">
        <v>3003</v>
      </c>
      <c r="O65" s="4">
        <f t="shared" si="1"/>
        <v>-0.13731686297041079</v>
      </c>
    </row>
    <row r="66" spans="1:15">
      <c r="A66" s="15" t="s">
        <v>3</v>
      </c>
      <c r="B66" s="15" t="s">
        <v>2</v>
      </c>
      <c r="C66" s="10" t="s">
        <v>0</v>
      </c>
      <c r="D66" s="9">
        <v>80959</v>
      </c>
      <c r="E66" s="9">
        <v>97922</v>
      </c>
      <c r="F66" s="4">
        <f t="shared" si="0"/>
        <v>0.20952580936029347</v>
      </c>
      <c r="J66" s="15" t="s">
        <v>3</v>
      </c>
      <c r="K66" s="15" t="s">
        <v>2</v>
      </c>
      <c r="L66" s="6" t="s">
        <v>6</v>
      </c>
      <c r="M66" s="7">
        <v>8603</v>
      </c>
      <c r="N66" s="7">
        <v>18504</v>
      </c>
      <c r="O66" s="4">
        <f t="shared" si="1"/>
        <v>1.1508776008369173</v>
      </c>
    </row>
    <row r="67" spans="1:15">
      <c r="A67" s="15" t="s">
        <v>3</v>
      </c>
      <c r="B67" s="15" t="s">
        <v>2</v>
      </c>
      <c r="C67" s="6" t="s">
        <v>7</v>
      </c>
      <c r="D67" s="7">
        <v>8380</v>
      </c>
      <c r="E67" s="7">
        <v>3003</v>
      </c>
      <c r="F67" s="4">
        <f t="shared" si="0"/>
        <v>-0.64164677804295944</v>
      </c>
      <c r="J67" s="15" t="s">
        <v>3</v>
      </c>
      <c r="K67" s="15" t="s">
        <v>2</v>
      </c>
      <c r="L67" s="6" t="s">
        <v>5</v>
      </c>
      <c r="M67" s="7">
        <v>47365</v>
      </c>
      <c r="N67" s="7">
        <v>11516</v>
      </c>
      <c r="O67" s="4">
        <f t="shared" si="1"/>
        <v>-0.75686688483057107</v>
      </c>
    </row>
    <row r="68" spans="1:15">
      <c r="A68" s="15" t="s">
        <v>3</v>
      </c>
      <c r="B68" s="15" t="s">
        <v>2</v>
      </c>
      <c r="C68" s="6" t="s">
        <v>6</v>
      </c>
      <c r="D68" s="7">
        <v>29693</v>
      </c>
      <c r="E68" s="7">
        <v>18504</v>
      </c>
      <c r="F68" s="4">
        <f t="shared" ref="F68:F72" si="2">(E68-D68)/D68</f>
        <v>-0.37682282019331154</v>
      </c>
      <c r="J68" s="15" t="s">
        <v>3</v>
      </c>
      <c r="K68" s="15" t="s">
        <v>2</v>
      </c>
      <c r="L68" s="6" t="s">
        <v>4</v>
      </c>
      <c r="M68" s="7">
        <v>23792</v>
      </c>
      <c r="N68" s="7">
        <v>13292</v>
      </c>
      <c r="O68" s="4">
        <f t="shared" ref="O68:O70" si="3">(N68-M68)/M68</f>
        <v>-0.44132481506388704</v>
      </c>
    </row>
    <row r="69" spans="1:15">
      <c r="A69" s="15" t="s">
        <v>3</v>
      </c>
      <c r="B69" s="15" t="s">
        <v>2</v>
      </c>
      <c r="C69" s="6" t="s">
        <v>5</v>
      </c>
      <c r="D69" s="7">
        <v>11251</v>
      </c>
      <c r="E69" s="7">
        <v>11516</v>
      </c>
      <c r="F69" s="4">
        <f t="shared" si="2"/>
        <v>2.355346191449649E-2</v>
      </c>
      <c r="J69" s="15" t="s">
        <v>3</v>
      </c>
      <c r="K69" s="15" t="s">
        <v>2</v>
      </c>
      <c r="L69" s="6" t="s">
        <v>1</v>
      </c>
      <c r="M69" s="7">
        <v>20911</v>
      </c>
      <c r="N69" s="7">
        <v>51607</v>
      </c>
      <c r="O69" s="4">
        <f t="shared" si="3"/>
        <v>1.4679355363205968</v>
      </c>
    </row>
    <row r="70" spans="1:15">
      <c r="A70" s="15" t="s">
        <v>3</v>
      </c>
      <c r="B70" s="15" t="s">
        <v>2</v>
      </c>
      <c r="C70" s="6" t="s">
        <v>4</v>
      </c>
      <c r="D70" s="7">
        <v>28490</v>
      </c>
      <c r="E70" s="7">
        <v>13292</v>
      </c>
      <c r="F70" s="4">
        <f t="shared" si="2"/>
        <v>-0.53345033345033344</v>
      </c>
      <c r="J70" s="12" t="s">
        <v>0</v>
      </c>
      <c r="K70" s="13"/>
      <c r="L70" s="14"/>
      <c r="M70" s="9">
        <v>3536707</v>
      </c>
      <c r="N70" s="9">
        <v>3986773</v>
      </c>
      <c r="O70" s="4">
        <f t="shared" si="3"/>
        <v>0.12725566466207125</v>
      </c>
    </row>
    <row r="71" spans="1:15">
      <c r="A71" s="15" t="s">
        <v>3</v>
      </c>
      <c r="B71" s="15" t="s">
        <v>2</v>
      </c>
      <c r="C71" s="6" t="s">
        <v>1</v>
      </c>
      <c r="D71" s="7">
        <v>3145</v>
      </c>
      <c r="E71" s="7">
        <v>51607</v>
      </c>
      <c r="F71" s="4">
        <f t="shared" si="2"/>
        <v>15.409220985691574</v>
      </c>
    </row>
    <row r="72" spans="1:15">
      <c r="A72" s="12" t="s">
        <v>0</v>
      </c>
      <c r="B72" s="13"/>
      <c r="C72" s="14"/>
      <c r="D72" s="9">
        <v>5250730</v>
      </c>
      <c r="E72" s="9">
        <v>3986773</v>
      </c>
      <c r="F72" s="4">
        <f t="shared" si="2"/>
        <v>-0.24072024270910902</v>
      </c>
    </row>
  </sheetData>
  <mergeCells count="28">
    <mergeCell ref="J70:L70"/>
    <mergeCell ref="J29:J69"/>
    <mergeCell ref="K30:K42"/>
    <mergeCell ref="K43:K44"/>
    <mergeCell ref="K45:K49"/>
    <mergeCell ref="K50:K54"/>
    <mergeCell ref="K55:K57"/>
    <mergeCell ref="K58:K63"/>
    <mergeCell ref="K64:K69"/>
    <mergeCell ref="J1:L1"/>
    <mergeCell ref="K3:L3"/>
    <mergeCell ref="A28:A71"/>
    <mergeCell ref="B29:B42"/>
    <mergeCell ref="B43:B44"/>
    <mergeCell ref="B45:B49"/>
    <mergeCell ref="B50:B56"/>
    <mergeCell ref="B57:B59"/>
    <mergeCell ref="B60:B65"/>
    <mergeCell ref="B66:B71"/>
    <mergeCell ref="A1:C1"/>
    <mergeCell ref="B3:C3"/>
    <mergeCell ref="A3:A27"/>
    <mergeCell ref="B4:B27"/>
    <mergeCell ref="B28:C28"/>
    <mergeCell ref="J3:J28"/>
    <mergeCell ref="K4:K28"/>
    <mergeCell ref="K29:L29"/>
    <mergeCell ref="A72:C7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O101"/>
  <sheetViews>
    <sheetView workbookViewId="0">
      <selection activeCell="O2" sqref="O2"/>
    </sheetView>
  </sheetViews>
  <sheetFormatPr defaultRowHeight="15"/>
  <cols>
    <col min="3" max="3" width="13.7109375" customWidth="1"/>
    <col min="4" max="4" width="13.28515625" customWidth="1"/>
    <col min="5" max="5" width="13.5703125" customWidth="1"/>
    <col min="7" max="9" width="9.140625" style="8"/>
    <col min="12" max="12" width="13.42578125" customWidth="1"/>
    <col min="13" max="13" width="14.7109375" customWidth="1"/>
    <col min="14" max="14" width="14" customWidth="1"/>
    <col min="16" max="16384" width="9.140625" style="8"/>
  </cols>
  <sheetData>
    <row r="1" spans="1:15">
      <c r="A1" s="16" t="s">
        <v>187</v>
      </c>
      <c r="B1" s="17"/>
      <c r="C1" s="17"/>
      <c r="D1" s="11">
        <v>2023</v>
      </c>
      <c r="E1" s="11">
        <v>2024</v>
      </c>
      <c r="J1" s="16" t="s">
        <v>188</v>
      </c>
      <c r="K1" s="17"/>
      <c r="L1" s="17"/>
      <c r="M1" s="3" t="s">
        <v>169</v>
      </c>
      <c r="N1" s="3" t="s">
        <v>186</v>
      </c>
    </row>
    <row r="2" spans="1:15">
      <c r="A2" s="5"/>
      <c r="B2" s="5"/>
      <c r="C2" s="5"/>
      <c r="D2" s="5" t="s">
        <v>116</v>
      </c>
      <c r="E2" s="5" t="s">
        <v>116</v>
      </c>
      <c r="F2" t="s">
        <v>190</v>
      </c>
      <c r="J2" s="5"/>
      <c r="K2" s="5"/>
      <c r="L2" s="5"/>
      <c r="M2" s="5" t="s">
        <v>116</v>
      </c>
      <c r="N2" s="5" t="s">
        <v>116</v>
      </c>
      <c r="O2" t="s">
        <v>190</v>
      </c>
    </row>
    <row r="3" spans="1:15">
      <c r="A3" s="15" t="s">
        <v>88</v>
      </c>
      <c r="B3" s="12" t="s">
        <v>0</v>
      </c>
      <c r="C3" s="14"/>
      <c r="D3" s="9">
        <v>148561786</v>
      </c>
      <c r="E3" s="9">
        <v>125157747</v>
      </c>
      <c r="F3" s="4">
        <f>(E3-D3)/D3</f>
        <v>-0.1575374100577924</v>
      </c>
      <c r="J3" s="15" t="s">
        <v>88</v>
      </c>
      <c r="K3" s="12" t="s">
        <v>0</v>
      </c>
      <c r="L3" s="14"/>
      <c r="M3" s="9">
        <v>129888067</v>
      </c>
      <c r="N3" s="9">
        <v>125157747</v>
      </c>
      <c r="O3" s="4">
        <f>(N3-M3)/M3</f>
        <v>-3.6418434035206636E-2</v>
      </c>
    </row>
    <row r="4" spans="1:15">
      <c r="A4" s="15" t="s">
        <v>88</v>
      </c>
      <c r="B4" s="15" t="s">
        <v>87</v>
      </c>
      <c r="C4" s="10" t="s">
        <v>0</v>
      </c>
      <c r="D4" s="9">
        <v>148561786</v>
      </c>
      <c r="E4" s="9">
        <v>125157747</v>
      </c>
      <c r="F4" s="4">
        <f t="shared" ref="F4:F67" si="0">(E4-D4)/D4</f>
        <v>-0.1575374100577924</v>
      </c>
      <c r="J4" s="15" t="s">
        <v>88</v>
      </c>
      <c r="K4" s="15" t="s">
        <v>87</v>
      </c>
      <c r="L4" s="10" t="s">
        <v>0</v>
      </c>
      <c r="M4" s="9">
        <v>129888067</v>
      </c>
      <c r="N4" s="9">
        <v>125157747</v>
      </c>
      <c r="O4" s="4">
        <f t="shared" ref="O4:O67" si="1">(N4-M4)/M4</f>
        <v>-3.6418434035206636E-2</v>
      </c>
    </row>
    <row r="5" spans="1:15">
      <c r="A5" s="15" t="s">
        <v>88</v>
      </c>
      <c r="B5" s="15" t="s">
        <v>87</v>
      </c>
      <c r="C5" s="6" t="s">
        <v>115</v>
      </c>
      <c r="D5" s="7">
        <v>746937</v>
      </c>
      <c r="E5" s="7">
        <v>987801</v>
      </c>
      <c r="F5" s="4">
        <f t="shared" si="0"/>
        <v>0.32246896324589625</v>
      </c>
      <c r="J5" s="15" t="s">
        <v>88</v>
      </c>
      <c r="K5" s="15" t="s">
        <v>87</v>
      </c>
      <c r="L5" s="6" t="s">
        <v>115</v>
      </c>
      <c r="M5" s="7">
        <v>878626</v>
      </c>
      <c r="N5" s="7">
        <v>987801</v>
      </c>
      <c r="O5" s="4">
        <f t="shared" si="1"/>
        <v>0.12425650959566414</v>
      </c>
    </row>
    <row r="6" spans="1:15">
      <c r="A6" s="15" t="s">
        <v>88</v>
      </c>
      <c r="B6" s="15" t="s">
        <v>87</v>
      </c>
      <c r="C6" s="6" t="s">
        <v>114</v>
      </c>
      <c r="D6" s="7">
        <v>2145618</v>
      </c>
      <c r="E6" s="7">
        <v>1837946</v>
      </c>
      <c r="F6" s="4">
        <f t="shared" si="0"/>
        <v>-0.14339551588400171</v>
      </c>
      <c r="J6" s="15" t="s">
        <v>88</v>
      </c>
      <c r="K6" s="15" t="s">
        <v>87</v>
      </c>
      <c r="L6" s="6" t="s">
        <v>114</v>
      </c>
      <c r="M6" s="7">
        <v>1203572</v>
      </c>
      <c r="N6" s="7">
        <v>1837946</v>
      </c>
      <c r="O6" s="4">
        <f t="shared" si="1"/>
        <v>0.52707607023094594</v>
      </c>
    </row>
    <row r="7" spans="1:15">
      <c r="A7" s="15" t="s">
        <v>88</v>
      </c>
      <c r="B7" s="15" t="s">
        <v>87</v>
      </c>
      <c r="C7" s="6" t="s">
        <v>113</v>
      </c>
      <c r="D7" s="7">
        <v>376857</v>
      </c>
      <c r="E7" s="7">
        <v>317791</v>
      </c>
      <c r="F7" s="4">
        <f t="shared" si="0"/>
        <v>-0.15673319057361279</v>
      </c>
      <c r="J7" s="15" t="s">
        <v>88</v>
      </c>
      <c r="K7" s="15" t="s">
        <v>87</v>
      </c>
      <c r="L7" s="6" t="s">
        <v>113</v>
      </c>
      <c r="M7" s="7">
        <v>559770</v>
      </c>
      <c r="N7" s="7">
        <v>317791</v>
      </c>
      <c r="O7" s="4">
        <f t="shared" si="1"/>
        <v>-0.43228290190614005</v>
      </c>
    </row>
    <row r="8" spans="1:15">
      <c r="A8" s="15" t="s">
        <v>88</v>
      </c>
      <c r="B8" s="15" t="s">
        <v>87</v>
      </c>
      <c r="C8" s="6" t="s">
        <v>112</v>
      </c>
      <c r="D8" s="7">
        <v>75051</v>
      </c>
      <c r="E8" s="7">
        <v>159108</v>
      </c>
      <c r="F8" s="4">
        <f t="shared" si="0"/>
        <v>1.1199984010872606</v>
      </c>
      <c r="J8" s="15" t="s">
        <v>88</v>
      </c>
      <c r="K8" s="15" t="s">
        <v>87</v>
      </c>
      <c r="L8" s="6" t="s">
        <v>112</v>
      </c>
      <c r="M8" s="7">
        <v>310984</v>
      </c>
      <c r="N8" s="7">
        <v>159108</v>
      </c>
      <c r="O8" s="4">
        <f t="shared" si="1"/>
        <v>-0.48837239214879224</v>
      </c>
    </row>
    <row r="9" spans="1:15">
      <c r="A9" s="15" t="s">
        <v>88</v>
      </c>
      <c r="B9" s="15" t="s">
        <v>87</v>
      </c>
      <c r="C9" s="6" t="s">
        <v>111</v>
      </c>
      <c r="D9" s="7">
        <v>37710</v>
      </c>
      <c r="E9" s="7">
        <v>28705</v>
      </c>
      <c r="F9" s="4">
        <f t="shared" si="0"/>
        <v>-0.23879607531158845</v>
      </c>
      <c r="J9" s="15" t="s">
        <v>88</v>
      </c>
      <c r="K9" s="15" t="s">
        <v>87</v>
      </c>
      <c r="L9" s="6" t="s">
        <v>111</v>
      </c>
      <c r="M9" s="7">
        <v>29996</v>
      </c>
      <c r="N9" s="7">
        <v>28705</v>
      </c>
      <c r="O9" s="4">
        <f t="shared" si="1"/>
        <v>-4.3039071876250168E-2</v>
      </c>
    </row>
    <row r="10" spans="1:15">
      <c r="A10" s="15" t="s">
        <v>88</v>
      </c>
      <c r="B10" s="15" t="s">
        <v>87</v>
      </c>
      <c r="C10" s="6" t="s">
        <v>110</v>
      </c>
      <c r="D10" s="7">
        <v>2101241</v>
      </c>
      <c r="E10" s="7">
        <v>1343424</v>
      </c>
      <c r="F10" s="4">
        <f t="shared" si="0"/>
        <v>-0.36065210987221363</v>
      </c>
      <c r="J10" s="15" t="s">
        <v>88</v>
      </c>
      <c r="K10" s="15" t="s">
        <v>87</v>
      </c>
      <c r="L10" s="6" t="s">
        <v>110</v>
      </c>
      <c r="M10" s="7">
        <v>1659549</v>
      </c>
      <c r="N10" s="7">
        <v>1343424</v>
      </c>
      <c r="O10" s="4">
        <f t="shared" si="1"/>
        <v>-0.19048850018890676</v>
      </c>
    </row>
    <row r="11" spans="1:15">
      <c r="A11" s="15" t="s">
        <v>88</v>
      </c>
      <c r="B11" s="15" t="s">
        <v>87</v>
      </c>
      <c r="C11" s="6" t="s">
        <v>109</v>
      </c>
      <c r="D11" s="7">
        <v>4789172</v>
      </c>
      <c r="E11" s="7">
        <v>3671823</v>
      </c>
      <c r="F11" s="4">
        <f t="shared" si="0"/>
        <v>-0.23330734415051285</v>
      </c>
      <c r="J11" s="15" t="s">
        <v>88</v>
      </c>
      <c r="K11" s="15" t="s">
        <v>87</v>
      </c>
      <c r="L11" s="6" t="s">
        <v>109</v>
      </c>
      <c r="M11" s="7">
        <v>3781769</v>
      </c>
      <c r="N11" s="7">
        <v>3671823</v>
      </c>
      <c r="O11" s="4">
        <f t="shared" si="1"/>
        <v>-2.9072637699447006E-2</v>
      </c>
    </row>
    <row r="12" spans="1:15">
      <c r="A12" s="15" t="s">
        <v>88</v>
      </c>
      <c r="B12" s="15" t="s">
        <v>87</v>
      </c>
      <c r="C12" s="6" t="s">
        <v>107</v>
      </c>
      <c r="D12" s="7">
        <v>877979</v>
      </c>
      <c r="E12" s="7">
        <v>788492</v>
      </c>
      <c r="F12" s="4">
        <f t="shared" si="0"/>
        <v>-0.10192385011486607</v>
      </c>
      <c r="J12" s="15" t="s">
        <v>88</v>
      </c>
      <c r="K12" s="15" t="s">
        <v>87</v>
      </c>
      <c r="L12" s="6" t="s">
        <v>107</v>
      </c>
      <c r="M12" s="7">
        <v>836099</v>
      </c>
      <c r="N12" s="7">
        <v>788492</v>
      </c>
      <c r="O12" s="4">
        <f t="shared" si="1"/>
        <v>-5.6939429421635476E-2</v>
      </c>
    </row>
    <row r="13" spans="1:15">
      <c r="A13" s="15" t="s">
        <v>88</v>
      </c>
      <c r="B13" s="15" t="s">
        <v>87</v>
      </c>
      <c r="C13" s="6" t="s">
        <v>106</v>
      </c>
      <c r="D13" s="7">
        <v>954643</v>
      </c>
      <c r="E13" s="7">
        <v>961970</v>
      </c>
      <c r="F13" s="4">
        <f t="shared" si="0"/>
        <v>7.675120437692415E-3</v>
      </c>
      <c r="J13" s="15" t="s">
        <v>88</v>
      </c>
      <c r="K13" s="15" t="s">
        <v>87</v>
      </c>
      <c r="L13" s="6" t="s">
        <v>106</v>
      </c>
      <c r="M13" s="7">
        <v>632416</v>
      </c>
      <c r="N13" s="7">
        <v>961970</v>
      </c>
      <c r="O13" s="4">
        <f t="shared" si="1"/>
        <v>0.52110319789505644</v>
      </c>
    </row>
    <row r="14" spans="1:15">
      <c r="A14" s="15" t="s">
        <v>88</v>
      </c>
      <c r="B14" s="15" t="s">
        <v>87</v>
      </c>
      <c r="C14" s="6" t="s">
        <v>105</v>
      </c>
      <c r="D14" s="7">
        <v>13020012</v>
      </c>
      <c r="E14" s="7">
        <v>11122144</v>
      </c>
      <c r="F14" s="4">
        <f t="shared" si="0"/>
        <v>-0.1457654570518061</v>
      </c>
      <c r="J14" s="15" t="s">
        <v>88</v>
      </c>
      <c r="K14" s="15" t="s">
        <v>87</v>
      </c>
      <c r="L14" s="6" t="s">
        <v>105</v>
      </c>
      <c r="M14" s="7">
        <v>10006983</v>
      </c>
      <c r="N14" s="7">
        <v>11122144</v>
      </c>
      <c r="O14" s="4">
        <f t="shared" si="1"/>
        <v>0.11143828264722744</v>
      </c>
    </row>
    <row r="15" spans="1:15">
      <c r="A15" s="15" t="s">
        <v>88</v>
      </c>
      <c r="B15" s="15" t="s">
        <v>87</v>
      </c>
      <c r="C15" s="6" t="s">
        <v>104</v>
      </c>
      <c r="D15" s="7">
        <v>30378715</v>
      </c>
      <c r="E15" s="7">
        <v>27184790</v>
      </c>
      <c r="F15" s="4">
        <f t="shared" si="0"/>
        <v>-0.10513693551554107</v>
      </c>
      <c r="J15" s="15" t="s">
        <v>88</v>
      </c>
      <c r="K15" s="15" t="s">
        <v>87</v>
      </c>
      <c r="L15" s="6" t="s">
        <v>104</v>
      </c>
      <c r="M15" s="7">
        <v>26066174</v>
      </c>
      <c r="N15" s="7">
        <v>27184790</v>
      </c>
      <c r="O15" s="4">
        <f t="shared" si="1"/>
        <v>4.2914468383430569E-2</v>
      </c>
    </row>
    <row r="16" spans="1:15">
      <c r="A16" s="15" t="s">
        <v>88</v>
      </c>
      <c r="B16" s="15" t="s">
        <v>87</v>
      </c>
      <c r="C16" s="6" t="s">
        <v>103</v>
      </c>
      <c r="D16" s="7">
        <v>99843</v>
      </c>
      <c r="E16" s="7">
        <v>61583</v>
      </c>
      <c r="F16" s="4">
        <f t="shared" si="0"/>
        <v>-0.38320162655368928</v>
      </c>
      <c r="J16" s="15" t="s">
        <v>88</v>
      </c>
      <c r="K16" s="15" t="s">
        <v>87</v>
      </c>
      <c r="L16" s="6" t="s">
        <v>103</v>
      </c>
      <c r="M16" s="7">
        <v>123614</v>
      </c>
      <c r="N16" s="7">
        <v>61583</v>
      </c>
      <c r="O16" s="4">
        <f t="shared" si="1"/>
        <v>-0.5018120924814341</v>
      </c>
    </row>
    <row r="17" spans="1:15">
      <c r="A17" s="15" t="s">
        <v>88</v>
      </c>
      <c r="B17" s="15" t="s">
        <v>87</v>
      </c>
      <c r="C17" s="6" t="s">
        <v>102</v>
      </c>
      <c r="D17" s="7">
        <v>314656</v>
      </c>
      <c r="E17" s="7">
        <v>184044</v>
      </c>
      <c r="F17" s="4">
        <f t="shared" si="0"/>
        <v>-0.41509457947727041</v>
      </c>
      <c r="J17" s="15" t="s">
        <v>88</v>
      </c>
      <c r="K17" s="15" t="s">
        <v>87</v>
      </c>
      <c r="L17" s="6" t="s">
        <v>102</v>
      </c>
      <c r="M17" s="7">
        <v>255699</v>
      </c>
      <c r="N17" s="7">
        <v>184044</v>
      </c>
      <c r="O17" s="4">
        <f t="shared" si="1"/>
        <v>-0.28023183508734878</v>
      </c>
    </row>
    <row r="18" spans="1:15">
      <c r="A18" s="15" t="s">
        <v>88</v>
      </c>
      <c r="B18" s="15" t="s">
        <v>87</v>
      </c>
      <c r="C18" s="6" t="s">
        <v>101</v>
      </c>
      <c r="D18" s="7">
        <v>3342333</v>
      </c>
      <c r="E18" s="7">
        <v>2623718</v>
      </c>
      <c r="F18" s="4">
        <f t="shared" si="0"/>
        <v>-0.21500401067158778</v>
      </c>
      <c r="J18" s="15" t="s">
        <v>88</v>
      </c>
      <c r="K18" s="15" t="s">
        <v>87</v>
      </c>
      <c r="L18" s="6" t="s">
        <v>101</v>
      </c>
      <c r="M18" s="7">
        <v>2680563</v>
      </c>
      <c r="N18" s="7">
        <v>2623718</v>
      </c>
      <c r="O18" s="4">
        <f t="shared" si="1"/>
        <v>-2.120636597610278E-2</v>
      </c>
    </row>
    <row r="19" spans="1:15">
      <c r="A19" s="15" t="s">
        <v>88</v>
      </c>
      <c r="B19" s="15" t="s">
        <v>87</v>
      </c>
      <c r="C19" s="6" t="s">
        <v>100</v>
      </c>
      <c r="D19" s="7">
        <v>24515351</v>
      </c>
      <c r="E19" s="7">
        <v>18031807</v>
      </c>
      <c r="F19" s="4">
        <f t="shared" si="0"/>
        <v>-0.26446874042309243</v>
      </c>
      <c r="J19" s="15" t="s">
        <v>88</v>
      </c>
      <c r="K19" s="15" t="s">
        <v>87</v>
      </c>
      <c r="L19" s="6" t="s">
        <v>100</v>
      </c>
      <c r="M19" s="7">
        <v>19535622</v>
      </c>
      <c r="N19" s="7">
        <v>18031807</v>
      </c>
      <c r="O19" s="4">
        <f t="shared" si="1"/>
        <v>-7.6978096730168102E-2</v>
      </c>
    </row>
    <row r="20" spans="1:15">
      <c r="A20" s="15" t="s">
        <v>88</v>
      </c>
      <c r="B20" s="15" t="s">
        <v>87</v>
      </c>
      <c r="C20" s="6" t="s">
        <v>99</v>
      </c>
      <c r="D20" s="7">
        <v>694933</v>
      </c>
      <c r="E20" s="7">
        <v>1007638</v>
      </c>
      <c r="F20" s="4">
        <f t="shared" si="0"/>
        <v>0.44997863103349534</v>
      </c>
      <c r="J20" s="15" t="s">
        <v>88</v>
      </c>
      <c r="K20" s="15" t="s">
        <v>87</v>
      </c>
      <c r="L20" s="6" t="s">
        <v>99</v>
      </c>
      <c r="M20" s="7">
        <v>747803</v>
      </c>
      <c r="N20" s="7">
        <v>1007638</v>
      </c>
      <c r="O20" s="4">
        <f t="shared" si="1"/>
        <v>0.34746450602631979</v>
      </c>
    </row>
    <row r="21" spans="1:15">
      <c r="A21" s="15" t="s">
        <v>88</v>
      </c>
      <c r="B21" s="15" t="s">
        <v>87</v>
      </c>
      <c r="C21" s="6" t="s">
        <v>98</v>
      </c>
      <c r="D21" s="7">
        <v>14228734</v>
      </c>
      <c r="E21" s="7">
        <v>11234054</v>
      </c>
      <c r="F21" s="4">
        <f t="shared" si="0"/>
        <v>-0.21046707317741692</v>
      </c>
      <c r="J21" s="15" t="s">
        <v>88</v>
      </c>
      <c r="K21" s="15" t="s">
        <v>87</v>
      </c>
      <c r="L21" s="6" t="s">
        <v>98</v>
      </c>
      <c r="M21" s="7">
        <v>14664732</v>
      </c>
      <c r="N21" s="7">
        <v>11234054</v>
      </c>
      <c r="O21" s="4">
        <f t="shared" si="1"/>
        <v>-0.2339407225444011</v>
      </c>
    </row>
    <row r="22" spans="1:15">
      <c r="A22" s="15" t="s">
        <v>88</v>
      </c>
      <c r="B22" s="15" t="s">
        <v>87</v>
      </c>
      <c r="C22" s="6" t="s">
        <v>97</v>
      </c>
      <c r="D22" s="7">
        <v>15911</v>
      </c>
      <c r="E22" s="7">
        <v>37577</v>
      </c>
      <c r="F22" s="4">
        <f t="shared" si="0"/>
        <v>1.3616994532084721</v>
      </c>
      <c r="J22" s="15" t="s">
        <v>88</v>
      </c>
      <c r="K22" s="15" t="s">
        <v>87</v>
      </c>
      <c r="L22" s="6" t="s">
        <v>97</v>
      </c>
      <c r="M22" s="7"/>
      <c r="N22" s="7">
        <v>37577</v>
      </c>
      <c r="O22" s="4"/>
    </row>
    <row r="23" spans="1:15">
      <c r="A23" s="15" t="s">
        <v>88</v>
      </c>
      <c r="B23" s="15" t="s">
        <v>87</v>
      </c>
      <c r="C23" s="6" t="s">
        <v>96</v>
      </c>
      <c r="D23" s="7">
        <v>15292</v>
      </c>
      <c r="E23" s="7">
        <v>1071</v>
      </c>
      <c r="F23" s="4">
        <f t="shared" si="0"/>
        <v>-0.92996337954486008</v>
      </c>
      <c r="J23" s="15" t="s">
        <v>88</v>
      </c>
      <c r="K23" s="15" t="s">
        <v>87</v>
      </c>
      <c r="L23" s="6" t="s">
        <v>96</v>
      </c>
      <c r="M23" s="7"/>
      <c r="N23" s="7">
        <v>1071</v>
      </c>
      <c r="O23" s="4"/>
    </row>
    <row r="24" spans="1:15">
      <c r="A24" s="15" t="s">
        <v>88</v>
      </c>
      <c r="B24" s="15" t="s">
        <v>87</v>
      </c>
      <c r="C24" s="6" t="s">
        <v>95</v>
      </c>
      <c r="D24" s="7">
        <v>8863620</v>
      </c>
      <c r="E24" s="7">
        <v>6868891</v>
      </c>
      <c r="F24" s="4">
        <f t="shared" si="0"/>
        <v>-0.22504676418889799</v>
      </c>
      <c r="J24" s="15" t="s">
        <v>88</v>
      </c>
      <c r="K24" s="15" t="s">
        <v>87</v>
      </c>
      <c r="L24" s="6" t="s">
        <v>95</v>
      </c>
      <c r="M24" s="7">
        <v>6481666</v>
      </c>
      <c r="N24" s="7">
        <v>6868891</v>
      </c>
      <c r="O24" s="4">
        <f t="shared" si="1"/>
        <v>5.9741584956707117E-2</v>
      </c>
    </row>
    <row r="25" spans="1:15">
      <c r="A25" s="15" t="s">
        <v>88</v>
      </c>
      <c r="B25" s="15" t="s">
        <v>87</v>
      </c>
      <c r="C25" s="6" t="s">
        <v>94</v>
      </c>
      <c r="D25" s="7">
        <v>24256356</v>
      </c>
      <c r="E25" s="7">
        <v>22623860</v>
      </c>
      <c r="F25" s="4">
        <f t="shared" si="0"/>
        <v>-6.7301782675023403E-2</v>
      </c>
      <c r="J25" s="15" t="s">
        <v>88</v>
      </c>
      <c r="K25" s="15" t="s">
        <v>87</v>
      </c>
      <c r="L25" s="6" t="s">
        <v>94</v>
      </c>
      <c r="M25" s="7">
        <v>23852568</v>
      </c>
      <c r="N25" s="7">
        <v>22623860</v>
      </c>
      <c r="O25" s="4">
        <f t="shared" si="1"/>
        <v>-5.1512608621428098E-2</v>
      </c>
    </row>
    <row r="26" spans="1:15">
      <c r="A26" s="15" t="s">
        <v>88</v>
      </c>
      <c r="B26" s="15" t="s">
        <v>87</v>
      </c>
      <c r="C26" s="6" t="s">
        <v>93</v>
      </c>
      <c r="D26" s="7">
        <v>2132911</v>
      </c>
      <c r="E26" s="7">
        <v>1823903</v>
      </c>
      <c r="F26" s="4">
        <f t="shared" si="0"/>
        <v>-0.14487618095644872</v>
      </c>
      <c r="J26" s="15" t="s">
        <v>88</v>
      </c>
      <c r="K26" s="15" t="s">
        <v>87</v>
      </c>
      <c r="L26" s="6" t="s">
        <v>93</v>
      </c>
      <c r="M26" s="7">
        <v>1541737</v>
      </c>
      <c r="N26" s="7">
        <v>1823903</v>
      </c>
      <c r="O26" s="4">
        <f t="shared" si="1"/>
        <v>0.18301824500547109</v>
      </c>
    </row>
    <row r="27" spans="1:15">
      <c r="A27" s="15" t="s">
        <v>88</v>
      </c>
      <c r="B27" s="15" t="s">
        <v>87</v>
      </c>
      <c r="C27" s="6" t="s">
        <v>92</v>
      </c>
      <c r="D27" s="7">
        <v>1003253</v>
      </c>
      <c r="E27" s="7">
        <v>1367268</v>
      </c>
      <c r="F27" s="4">
        <f t="shared" si="0"/>
        <v>0.36283469872504742</v>
      </c>
      <c r="J27" s="15" t="s">
        <v>88</v>
      </c>
      <c r="K27" s="15" t="s">
        <v>87</v>
      </c>
      <c r="L27" s="6" t="s">
        <v>92</v>
      </c>
      <c r="M27" s="7">
        <v>982553</v>
      </c>
      <c r="N27" s="7">
        <v>1367268</v>
      </c>
      <c r="O27" s="4">
        <f t="shared" si="1"/>
        <v>0.39154630844341221</v>
      </c>
    </row>
    <row r="28" spans="1:15">
      <c r="A28" s="15" t="s">
        <v>88</v>
      </c>
      <c r="B28" s="15" t="s">
        <v>87</v>
      </c>
      <c r="C28" s="6" t="s">
        <v>91</v>
      </c>
      <c r="D28" s="7">
        <v>643207</v>
      </c>
      <c r="E28" s="7">
        <v>360798</v>
      </c>
      <c r="F28" s="4">
        <f t="shared" si="0"/>
        <v>-0.43906394053547304</v>
      </c>
      <c r="J28" s="15" t="s">
        <v>88</v>
      </c>
      <c r="K28" s="15" t="s">
        <v>87</v>
      </c>
      <c r="L28" s="6" t="s">
        <v>91</v>
      </c>
      <c r="M28" s="7">
        <v>268154</v>
      </c>
      <c r="N28" s="7">
        <v>360798</v>
      </c>
      <c r="O28" s="4">
        <f t="shared" si="1"/>
        <v>0.34548804045436576</v>
      </c>
    </row>
    <row r="29" spans="1:15">
      <c r="A29" s="15" t="s">
        <v>88</v>
      </c>
      <c r="B29" s="15" t="s">
        <v>87</v>
      </c>
      <c r="C29" s="6" t="s">
        <v>90</v>
      </c>
      <c r="D29" s="7">
        <v>499009</v>
      </c>
      <c r="E29" s="7">
        <v>227640</v>
      </c>
      <c r="F29" s="4">
        <f t="shared" si="0"/>
        <v>-0.54381584300082764</v>
      </c>
      <c r="J29" s="15" t="s">
        <v>88</v>
      </c>
      <c r="K29" s="15" t="s">
        <v>87</v>
      </c>
      <c r="L29" s="6" t="s">
        <v>90</v>
      </c>
      <c r="M29" s="7">
        <v>660245</v>
      </c>
      <c r="N29" s="7">
        <v>227640</v>
      </c>
      <c r="O29" s="4">
        <f t="shared" si="1"/>
        <v>-0.65521889601587291</v>
      </c>
    </row>
    <row r="30" spans="1:15">
      <c r="A30" s="15" t="s">
        <v>88</v>
      </c>
      <c r="B30" s="15" t="s">
        <v>87</v>
      </c>
      <c r="C30" s="6" t="s">
        <v>89</v>
      </c>
      <c r="D30" s="7">
        <v>5978461</v>
      </c>
      <c r="E30" s="7">
        <v>5257583</v>
      </c>
      <c r="F30" s="4">
        <f t="shared" si="0"/>
        <v>-0.12057919253801271</v>
      </c>
      <c r="J30" s="15" t="s">
        <v>88</v>
      </c>
      <c r="K30" s="15" t="s">
        <v>87</v>
      </c>
      <c r="L30" s="6" t="s">
        <v>89</v>
      </c>
      <c r="M30" s="7">
        <v>5906635</v>
      </c>
      <c r="N30" s="7">
        <v>5257583</v>
      </c>
      <c r="O30" s="4">
        <f t="shared" si="1"/>
        <v>-0.109885239226734</v>
      </c>
    </row>
    <row r="31" spans="1:15">
      <c r="A31" s="15" t="s">
        <v>88</v>
      </c>
      <c r="B31" s="15" t="s">
        <v>87</v>
      </c>
      <c r="C31" s="6" t="s">
        <v>86</v>
      </c>
      <c r="D31" s="7">
        <v>6453981</v>
      </c>
      <c r="E31" s="7">
        <v>5042318</v>
      </c>
      <c r="F31" s="4">
        <f t="shared" si="0"/>
        <v>-0.21872747998483416</v>
      </c>
      <c r="J31" s="15" t="s">
        <v>88</v>
      </c>
      <c r="K31" s="15" t="s">
        <v>87</v>
      </c>
      <c r="L31" s="6" t="s">
        <v>86</v>
      </c>
      <c r="M31" s="7">
        <v>6220538</v>
      </c>
      <c r="N31" s="7">
        <v>5042318</v>
      </c>
      <c r="O31" s="4">
        <f t="shared" si="1"/>
        <v>-0.18940805441587208</v>
      </c>
    </row>
    <row r="32" spans="1:15">
      <c r="A32" s="15" t="s">
        <v>3</v>
      </c>
      <c r="B32" s="12" t="s">
        <v>0</v>
      </c>
      <c r="C32" s="14"/>
      <c r="D32" s="9">
        <v>138437970</v>
      </c>
      <c r="E32" s="9">
        <v>187646021</v>
      </c>
      <c r="F32" s="4">
        <f t="shared" si="0"/>
        <v>0.3554519832962012</v>
      </c>
      <c r="J32" s="15" t="s">
        <v>3</v>
      </c>
      <c r="K32" s="12" t="s">
        <v>0</v>
      </c>
      <c r="L32" s="14"/>
      <c r="M32" s="9">
        <v>159930090</v>
      </c>
      <c r="N32" s="9">
        <v>187646021</v>
      </c>
      <c r="O32" s="4">
        <f t="shared" si="1"/>
        <v>0.17330029014552545</v>
      </c>
    </row>
    <row r="33" spans="1:15">
      <c r="A33" s="15" t="s">
        <v>3</v>
      </c>
      <c r="B33" s="15" t="s">
        <v>63</v>
      </c>
      <c r="C33" s="10" t="s">
        <v>0</v>
      </c>
      <c r="D33" s="9">
        <v>117616830</v>
      </c>
      <c r="E33" s="9">
        <v>169914815</v>
      </c>
      <c r="F33" s="4">
        <f t="shared" si="0"/>
        <v>0.44464712235485349</v>
      </c>
      <c r="J33" s="15" t="s">
        <v>3</v>
      </c>
      <c r="K33" s="15" t="s">
        <v>63</v>
      </c>
      <c r="L33" s="10" t="s">
        <v>0</v>
      </c>
      <c r="M33" s="9">
        <v>142709173</v>
      </c>
      <c r="N33" s="9">
        <v>169914815</v>
      </c>
      <c r="O33" s="4">
        <f t="shared" si="1"/>
        <v>0.19063695365959413</v>
      </c>
    </row>
    <row r="34" spans="1:15">
      <c r="A34" s="15" t="s">
        <v>3</v>
      </c>
      <c r="B34" s="15" t="s">
        <v>63</v>
      </c>
      <c r="C34" s="6" t="s">
        <v>85</v>
      </c>
      <c r="D34" s="7">
        <v>247388</v>
      </c>
      <c r="E34" s="7">
        <v>77094</v>
      </c>
      <c r="F34" s="4">
        <f t="shared" si="0"/>
        <v>-0.68836806959108765</v>
      </c>
      <c r="J34" s="15" t="s">
        <v>3</v>
      </c>
      <c r="K34" s="15" t="s">
        <v>63</v>
      </c>
      <c r="L34" s="6" t="s">
        <v>85</v>
      </c>
      <c r="M34" s="7">
        <v>101273</v>
      </c>
      <c r="N34" s="7">
        <v>77094</v>
      </c>
      <c r="O34" s="4">
        <f t="shared" si="1"/>
        <v>-0.23875070354388633</v>
      </c>
    </row>
    <row r="35" spans="1:15">
      <c r="A35" s="15" t="s">
        <v>3</v>
      </c>
      <c r="B35" s="15" t="s">
        <v>63</v>
      </c>
      <c r="C35" s="6" t="s">
        <v>84</v>
      </c>
      <c r="D35" s="7">
        <v>2626</v>
      </c>
      <c r="E35" s="7"/>
      <c r="F35" s="4">
        <f t="shared" si="0"/>
        <v>-1</v>
      </c>
      <c r="J35" s="15" t="s">
        <v>3</v>
      </c>
      <c r="K35" s="15" t="s">
        <v>63</v>
      </c>
      <c r="L35" s="6" t="s">
        <v>82</v>
      </c>
      <c r="M35" s="7">
        <v>113686013</v>
      </c>
      <c r="N35" s="7">
        <v>136350136</v>
      </c>
      <c r="O35" s="4">
        <f t="shared" si="1"/>
        <v>0.19935718037714983</v>
      </c>
    </row>
    <row r="36" spans="1:15">
      <c r="A36" s="15" t="s">
        <v>3</v>
      </c>
      <c r="B36" s="15" t="s">
        <v>63</v>
      </c>
      <c r="C36" s="6" t="s">
        <v>82</v>
      </c>
      <c r="D36" s="7">
        <v>89349714</v>
      </c>
      <c r="E36" s="7">
        <v>136350136</v>
      </c>
      <c r="F36" s="4">
        <f t="shared" si="0"/>
        <v>0.52602767144839435</v>
      </c>
      <c r="J36" s="15" t="s">
        <v>3</v>
      </c>
      <c r="K36" s="15" t="s">
        <v>63</v>
      </c>
      <c r="L36" s="6" t="s">
        <v>80</v>
      </c>
      <c r="M36" s="7">
        <v>1726781</v>
      </c>
      <c r="N36" s="7">
        <v>3053982</v>
      </c>
      <c r="O36" s="4">
        <f t="shared" si="1"/>
        <v>0.76859833412575196</v>
      </c>
    </row>
    <row r="37" spans="1:15">
      <c r="A37" s="15" t="s">
        <v>3</v>
      </c>
      <c r="B37" s="15" t="s">
        <v>63</v>
      </c>
      <c r="C37" s="6" t="s">
        <v>80</v>
      </c>
      <c r="D37" s="7">
        <v>1094353</v>
      </c>
      <c r="E37" s="7">
        <v>3053982</v>
      </c>
      <c r="F37" s="4">
        <f t="shared" si="0"/>
        <v>1.7906735760764581</v>
      </c>
      <c r="J37" s="15" t="s">
        <v>3</v>
      </c>
      <c r="K37" s="15" t="s">
        <v>63</v>
      </c>
      <c r="L37" s="6" t="s">
        <v>79</v>
      </c>
      <c r="M37" s="7">
        <v>2951211</v>
      </c>
      <c r="N37" s="7">
        <v>3386289</v>
      </c>
      <c r="O37" s="4">
        <f t="shared" si="1"/>
        <v>0.14742354918031952</v>
      </c>
    </row>
    <row r="38" spans="1:15">
      <c r="A38" s="15" t="s">
        <v>3</v>
      </c>
      <c r="B38" s="15" t="s">
        <v>63</v>
      </c>
      <c r="C38" s="6" t="s">
        <v>79</v>
      </c>
      <c r="D38" s="7">
        <v>3683877</v>
      </c>
      <c r="E38" s="7">
        <v>3386289</v>
      </c>
      <c r="F38" s="4">
        <f t="shared" si="0"/>
        <v>-8.0781198720804193E-2</v>
      </c>
      <c r="J38" s="15" t="s">
        <v>3</v>
      </c>
      <c r="K38" s="15" t="s">
        <v>63</v>
      </c>
      <c r="L38" s="6" t="s">
        <v>78</v>
      </c>
      <c r="M38" s="7">
        <v>1426239</v>
      </c>
      <c r="N38" s="7">
        <v>2056883</v>
      </c>
      <c r="O38" s="4">
        <f t="shared" si="1"/>
        <v>0.44217273542512858</v>
      </c>
    </row>
    <row r="39" spans="1:15">
      <c r="A39" s="15" t="s">
        <v>3</v>
      </c>
      <c r="B39" s="15" t="s">
        <v>63</v>
      </c>
      <c r="C39" s="6" t="s">
        <v>78</v>
      </c>
      <c r="D39" s="7">
        <v>2175443</v>
      </c>
      <c r="E39" s="7">
        <v>2056883</v>
      </c>
      <c r="F39" s="4">
        <f t="shared" si="0"/>
        <v>-5.4499244521690526E-2</v>
      </c>
      <c r="J39" s="15" t="s">
        <v>3</v>
      </c>
      <c r="K39" s="15" t="s">
        <v>63</v>
      </c>
      <c r="L39" s="6" t="s">
        <v>77</v>
      </c>
      <c r="M39" s="7">
        <v>12746</v>
      </c>
      <c r="N39" s="7">
        <v>89049</v>
      </c>
      <c r="O39" s="4">
        <f t="shared" si="1"/>
        <v>5.9864271143888281</v>
      </c>
    </row>
    <row r="40" spans="1:15">
      <c r="A40" s="15" t="s">
        <v>3</v>
      </c>
      <c r="B40" s="15" t="s">
        <v>63</v>
      </c>
      <c r="C40" s="6" t="s">
        <v>77</v>
      </c>
      <c r="D40" s="7">
        <v>112179</v>
      </c>
      <c r="E40" s="7">
        <v>89049</v>
      </c>
      <c r="F40" s="4">
        <f t="shared" si="0"/>
        <v>-0.2061883240178643</v>
      </c>
      <c r="J40" s="15" t="s">
        <v>3</v>
      </c>
      <c r="K40" s="15" t="s">
        <v>63</v>
      </c>
      <c r="L40" s="6" t="s">
        <v>76</v>
      </c>
      <c r="M40" s="7">
        <v>7569809</v>
      </c>
      <c r="N40" s="7">
        <v>6505072</v>
      </c>
      <c r="O40" s="4">
        <f t="shared" si="1"/>
        <v>-0.14065572856593872</v>
      </c>
    </row>
    <row r="41" spans="1:15">
      <c r="A41" s="15" t="s">
        <v>3</v>
      </c>
      <c r="B41" s="15" t="s">
        <v>63</v>
      </c>
      <c r="C41" s="6" t="s">
        <v>76</v>
      </c>
      <c r="D41" s="7">
        <v>5114208</v>
      </c>
      <c r="E41" s="7">
        <v>6505072</v>
      </c>
      <c r="F41" s="4">
        <f t="shared" si="0"/>
        <v>0.2719607806330912</v>
      </c>
      <c r="J41" s="15" t="s">
        <v>3</v>
      </c>
      <c r="K41" s="15" t="s">
        <v>63</v>
      </c>
      <c r="L41" s="6" t="s">
        <v>71</v>
      </c>
      <c r="M41" s="7">
        <v>18644</v>
      </c>
      <c r="N41" s="7">
        <v>12572</v>
      </c>
      <c r="O41" s="4">
        <f t="shared" si="1"/>
        <v>-0.32568118429521564</v>
      </c>
    </row>
    <row r="42" spans="1:15">
      <c r="A42" s="15" t="s">
        <v>3</v>
      </c>
      <c r="B42" s="15" t="s">
        <v>63</v>
      </c>
      <c r="C42" s="6" t="s">
        <v>73</v>
      </c>
      <c r="D42" s="7">
        <v>59461</v>
      </c>
      <c r="E42" s="7"/>
      <c r="F42" s="4">
        <f t="shared" si="0"/>
        <v>-1</v>
      </c>
      <c r="J42" s="15" t="s">
        <v>3</v>
      </c>
      <c r="K42" s="15" t="s">
        <v>63</v>
      </c>
      <c r="L42" s="6" t="s">
        <v>70</v>
      </c>
      <c r="M42" s="7">
        <v>63092</v>
      </c>
      <c r="N42" s="7">
        <v>62948</v>
      </c>
      <c r="O42" s="4">
        <f t="shared" si="1"/>
        <v>-2.2823812844734673E-3</v>
      </c>
    </row>
    <row r="43" spans="1:15">
      <c r="A43" s="15" t="s">
        <v>3</v>
      </c>
      <c r="B43" s="15" t="s">
        <v>63</v>
      </c>
      <c r="C43" s="6" t="s">
        <v>71</v>
      </c>
      <c r="D43" s="7">
        <v>94124</v>
      </c>
      <c r="E43" s="7">
        <v>12572</v>
      </c>
      <c r="F43" s="4">
        <f t="shared" si="0"/>
        <v>-0.86643151587267864</v>
      </c>
      <c r="J43" s="15" t="s">
        <v>3</v>
      </c>
      <c r="K43" s="15" t="s">
        <v>63</v>
      </c>
      <c r="L43" s="6" t="s">
        <v>69</v>
      </c>
      <c r="M43" s="7">
        <v>37321</v>
      </c>
      <c r="N43" s="7">
        <v>58468</v>
      </c>
      <c r="O43" s="4">
        <f t="shared" si="1"/>
        <v>0.56662468851316949</v>
      </c>
    </row>
    <row r="44" spans="1:15">
      <c r="A44" s="15" t="s">
        <v>3</v>
      </c>
      <c r="B44" s="15" t="s">
        <v>63</v>
      </c>
      <c r="C44" s="6" t="s">
        <v>70</v>
      </c>
      <c r="D44" s="7">
        <v>92987</v>
      </c>
      <c r="E44" s="7">
        <v>62948</v>
      </c>
      <c r="F44" s="4">
        <f t="shared" si="0"/>
        <v>-0.32304515684988222</v>
      </c>
      <c r="J44" s="15" t="s">
        <v>3</v>
      </c>
      <c r="K44" s="15" t="s">
        <v>63</v>
      </c>
      <c r="L44" s="6" t="s">
        <v>68</v>
      </c>
      <c r="M44" s="7">
        <v>1078742</v>
      </c>
      <c r="N44" s="7">
        <v>241032</v>
      </c>
      <c r="O44" s="4">
        <f t="shared" si="1"/>
        <v>-0.7765619582810348</v>
      </c>
    </row>
    <row r="45" spans="1:15">
      <c r="A45" s="15" t="s">
        <v>3</v>
      </c>
      <c r="B45" s="15" t="s">
        <v>63</v>
      </c>
      <c r="C45" s="6" t="s">
        <v>69</v>
      </c>
      <c r="D45" s="7">
        <v>166407</v>
      </c>
      <c r="E45" s="7">
        <v>58468</v>
      </c>
      <c r="F45" s="4">
        <f t="shared" si="0"/>
        <v>-0.64864458826852234</v>
      </c>
      <c r="J45" s="15" t="s">
        <v>3</v>
      </c>
      <c r="K45" s="15" t="s">
        <v>63</v>
      </c>
      <c r="L45" s="6" t="s">
        <v>67</v>
      </c>
      <c r="M45" s="7">
        <v>123676</v>
      </c>
      <c r="N45" s="7">
        <v>72962</v>
      </c>
      <c r="O45" s="4">
        <f t="shared" si="1"/>
        <v>-0.41005530579902327</v>
      </c>
    </row>
    <row r="46" spans="1:15">
      <c r="A46" s="15" t="s">
        <v>3</v>
      </c>
      <c r="B46" s="15" t="s">
        <v>63</v>
      </c>
      <c r="C46" s="6" t="s">
        <v>68</v>
      </c>
      <c r="D46" s="7">
        <v>707190</v>
      </c>
      <c r="E46" s="7">
        <v>241032</v>
      </c>
      <c r="F46" s="4">
        <f t="shared" si="0"/>
        <v>-0.65916938870741948</v>
      </c>
      <c r="J46" s="15" t="s">
        <v>3</v>
      </c>
      <c r="K46" s="15" t="s">
        <v>63</v>
      </c>
      <c r="L46" s="6" t="s">
        <v>65</v>
      </c>
      <c r="M46" s="7">
        <v>842275</v>
      </c>
      <c r="N46" s="7">
        <v>755491</v>
      </c>
      <c r="O46" s="4">
        <f t="shared" si="1"/>
        <v>-0.10303523196105785</v>
      </c>
    </row>
    <row r="47" spans="1:15">
      <c r="A47" s="15" t="s">
        <v>3</v>
      </c>
      <c r="B47" s="15" t="s">
        <v>63</v>
      </c>
      <c r="C47" s="6" t="s">
        <v>67</v>
      </c>
      <c r="D47" s="7">
        <v>144169</v>
      </c>
      <c r="E47" s="7">
        <v>72962</v>
      </c>
      <c r="F47" s="4">
        <f t="shared" si="0"/>
        <v>-0.49391339330924122</v>
      </c>
      <c r="J47" s="15" t="s">
        <v>3</v>
      </c>
      <c r="K47" s="15" t="s">
        <v>63</v>
      </c>
      <c r="L47" s="6" t="s">
        <v>64</v>
      </c>
      <c r="M47" s="7">
        <v>220919</v>
      </c>
      <c r="N47" s="7">
        <v>43111</v>
      </c>
      <c r="O47" s="4">
        <f t="shared" si="1"/>
        <v>-0.8048560784722002</v>
      </c>
    </row>
    <row r="48" spans="1:15">
      <c r="A48" s="15" t="s">
        <v>3</v>
      </c>
      <c r="B48" s="15" t="s">
        <v>63</v>
      </c>
      <c r="C48" s="6" t="s">
        <v>66</v>
      </c>
      <c r="D48" s="7">
        <v>8680</v>
      </c>
      <c r="E48" s="7"/>
      <c r="F48" s="4">
        <f t="shared" si="0"/>
        <v>-1</v>
      </c>
      <c r="J48" s="15" t="s">
        <v>3</v>
      </c>
      <c r="K48" s="15" t="s">
        <v>63</v>
      </c>
      <c r="L48" s="6" t="s">
        <v>62</v>
      </c>
      <c r="M48" s="7">
        <v>12850432</v>
      </c>
      <c r="N48" s="7">
        <v>17149726</v>
      </c>
      <c r="O48" s="4">
        <f t="shared" si="1"/>
        <v>0.33456416095583402</v>
      </c>
    </row>
    <row r="49" spans="1:15">
      <c r="A49" s="15" t="s">
        <v>3</v>
      </c>
      <c r="B49" s="15" t="s">
        <v>63</v>
      </c>
      <c r="C49" s="6" t="s">
        <v>65</v>
      </c>
      <c r="D49" s="7">
        <v>814207</v>
      </c>
      <c r="E49" s="7">
        <v>755491</v>
      </c>
      <c r="F49" s="4">
        <f t="shared" si="0"/>
        <v>-7.2114339473868444E-2</v>
      </c>
      <c r="J49" s="15" t="s">
        <v>3</v>
      </c>
      <c r="K49" s="15" t="s">
        <v>53</v>
      </c>
      <c r="L49" s="10" t="s">
        <v>0</v>
      </c>
      <c r="M49" s="9">
        <v>1564373</v>
      </c>
      <c r="N49" s="9">
        <v>1022615</v>
      </c>
      <c r="O49" s="4">
        <f t="shared" si="1"/>
        <v>-0.34630999128724416</v>
      </c>
    </row>
    <row r="50" spans="1:15">
      <c r="A50" s="15" t="s">
        <v>3</v>
      </c>
      <c r="B50" s="15" t="s">
        <v>63</v>
      </c>
      <c r="C50" s="6" t="s">
        <v>64</v>
      </c>
      <c r="D50" s="7">
        <v>57935</v>
      </c>
      <c r="E50" s="7">
        <v>43111</v>
      </c>
      <c r="F50" s="4">
        <f t="shared" si="0"/>
        <v>-0.25587296107706914</v>
      </c>
      <c r="J50" s="15" t="s">
        <v>3</v>
      </c>
      <c r="K50" s="15" t="s">
        <v>53</v>
      </c>
      <c r="L50" s="6" t="s">
        <v>61</v>
      </c>
      <c r="M50" s="7">
        <v>11408</v>
      </c>
      <c r="N50" s="7">
        <v>17708</v>
      </c>
      <c r="O50" s="4">
        <f t="shared" si="1"/>
        <v>0.55224403927068721</v>
      </c>
    </row>
    <row r="51" spans="1:15">
      <c r="A51" s="15" t="s">
        <v>3</v>
      </c>
      <c r="B51" s="15" t="s">
        <v>63</v>
      </c>
      <c r="C51" s="6" t="s">
        <v>62</v>
      </c>
      <c r="D51" s="7">
        <v>13691882</v>
      </c>
      <c r="E51" s="7">
        <v>17149726</v>
      </c>
      <c r="F51" s="4">
        <f t="shared" si="0"/>
        <v>0.25254702019780773</v>
      </c>
      <c r="J51" s="15" t="s">
        <v>3</v>
      </c>
      <c r="K51" s="15" t="s">
        <v>53</v>
      </c>
      <c r="L51" s="6" t="s">
        <v>59</v>
      </c>
      <c r="M51" s="7">
        <v>233536</v>
      </c>
      <c r="N51" s="7">
        <v>83180</v>
      </c>
      <c r="O51" s="4">
        <f t="shared" si="1"/>
        <v>-0.64382365031515487</v>
      </c>
    </row>
    <row r="52" spans="1:15">
      <c r="A52" s="15" t="s">
        <v>3</v>
      </c>
      <c r="B52" s="15" t="s">
        <v>53</v>
      </c>
      <c r="C52" s="10" t="s">
        <v>0</v>
      </c>
      <c r="D52" s="9">
        <v>1052267</v>
      </c>
      <c r="E52" s="9">
        <v>1022615</v>
      </c>
      <c r="F52" s="4">
        <f t="shared" si="0"/>
        <v>-2.8179159852014746E-2</v>
      </c>
      <c r="J52" s="15" t="s">
        <v>3</v>
      </c>
      <c r="K52" s="15" t="s">
        <v>53</v>
      </c>
      <c r="L52" s="6" t="s">
        <v>57</v>
      </c>
      <c r="M52" s="7"/>
      <c r="N52" s="7">
        <v>2996</v>
      </c>
      <c r="O52" s="4"/>
    </row>
    <row r="53" spans="1:15">
      <c r="A53" s="15" t="s">
        <v>3</v>
      </c>
      <c r="B53" s="15" t="s">
        <v>53</v>
      </c>
      <c r="C53" s="6" t="s">
        <v>61</v>
      </c>
      <c r="D53" s="7">
        <v>22013</v>
      </c>
      <c r="E53" s="7">
        <v>17708</v>
      </c>
      <c r="F53" s="4">
        <f t="shared" si="0"/>
        <v>-0.19556625630309363</v>
      </c>
      <c r="J53" s="15" t="s">
        <v>3</v>
      </c>
      <c r="K53" s="15" t="s">
        <v>53</v>
      </c>
      <c r="L53" s="6" t="s">
        <v>56</v>
      </c>
      <c r="M53" s="7">
        <v>63222</v>
      </c>
      <c r="N53" s="7">
        <v>172025</v>
      </c>
      <c r="O53" s="4">
        <f t="shared" si="1"/>
        <v>1.720967384771124</v>
      </c>
    </row>
    <row r="54" spans="1:15">
      <c r="A54" s="15" t="s">
        <v>3</v>
      </c>
      <c r="B54" s="15" t="s">
        <v>53</v>
      </c>
      <c r="C54" s="6" t="s">
        <v>59</v>
      </c>
      <c r="D54" s="7">
        <v>122225</v>
      </c>
      <c r="E54" s="7">
        <v>83180</v>
      </c>
      <c r="F54" s="4">
        <f t="shared" si="0"/>
        <v>-0.31945183064021271</v>
      </c>
      <c r="J54" s="15" t="s">
        <v>3</v>
      </c>
      <c r="K54" s="15" t="s">
        <v>53</v>
      </c>
      <c r="L54" s="6" t="s">
        <v>54</v>
      </c>
      <c r="M54" s="7">
        <v>542530</v>
      </c>
      <c r="N54" s="7">
        <v>48531</v>
      </c>
      <c r="O54" s="4">
        <f t="shared" si="1"/>
        <v>-0.91054688220006263</v>
      </c>
    </row>
    <row r="55" spans="1:15">
      <c r="A55" s="15" t="s">
        <v>3</v>
      </c>
      <c r="B55" s="15" t="s">
        <v>53</v>
      </c>
      <c r="C55" s="6" t="s">
        <v>58</v>
      </c>
      <c r="D55" s="7">
        <v>2500</v>
      </c>
      <c r="E55" s="7"/>
      <c r="F55" s="4">
        <f t="shared" si="0"/>
        <v>-1</v>
      </c>
      <c r="J55" s="15" t="s">
        <v>3</v>
      </c>
      <c r="K55" s="15" t="s">
        <v>53</v>
      </c>
      <c r="L55" s="6" t="s">
        <v>52</v>
      </c>
      <c r="M55" s="7">
        <v>713677</v>
      </c>
      <c r="N55" s="7">
        <v>698175</v>
      </c>
      <c r="O55" s="4">
        <f t="shared" si="1"/>
        <v>-2.1721310901149961E-2</v>
      </c>
    </row>
    <row r="56" spans="1:15">
      <c r="A56" s="15" t="s">
        <v>3</v>
      </c>
      <c r="B56" s="15" t="s">
        <v>53</v>
      </c>
      <c r="C56" s="6" t="s">
        <v>156</v>
      </c>
      <c r="D56" s="7">
        <v>1040</v>
      </c>
      <c r="E56" s="7"/>
      <c r="F56" s="4">
        <f t="shared" si="0"/>
        <v>-1</v>
      </c>
      <c r="J56" s="15" t="s">
        <v>3</v>
      </c>
      <c r="K56" s="15" t="s">
        <v>43</v>
      </c>
      <c r="L56" s="10" t="s">
        <v>0</v>
      </c>
      <c r="M56" s="9">
        <v>2752156</v>
      </c>
      <c r="N56" s="9">
        <v>2277851</v>
      </c>
      <c r="O56" s="4">
        <f t="shared" si="1"/>
        <v>-0.1723394313403746</v>
      </c>
    </row>
    <row r="57" spans="1:15">
      <c r="A57" s="15" t="s">
        <v>3</v>
      </c>
      <c r="B57" s="15" t="s">
        <v>53</v>
      </c>
      <c r="C57" s="6" t="s">
        <v>57</v>
      </c>
      <c r="D57" s="7"/>
      <c r="E57" s="7">
        <v>2996</v>
      </c>
      <c r="F57" s="4"/>
      <c r="J57" s="15" t="s">
        <v>3</v>
      </c>
      <c r="K57" s="15" t="s">
        <v>43</v>
      </c>
      <c r="L57" s="6" t="s">
        <v>51</v>
      </c>
      <c r="M57" s="7"/>
      <c r="N57" s="7">
        <v>1790</v>
      </c>
      <c r="O57" s="4"/>
    </row>
    <row r="58" spans="1:15">
      <c r="A58" s="15" t="s">
        <v>3</v>
      </c>
      <c r="B58" s="15" t="s">
        <v>53</v>
      </c>
      <c r="C58" s="6" t="s">
        <v>56</v>
      </c>
      <c r="D58" s="7">
        <v>147759</v>
      </c>
      <c r="E58" s="7">
        <v>172025</v>
      </c>
      <c r="F58" s="4">
        <f t="shared" si="0"/>
        <v>0.16422688296482787</v>
      </c>
      <c r="J58" s="15" t="s">
        <v>3</v>
      </c>
      <c r="K58" s="15" t="s">
        <v>43</v>
      </c>
      <c r="L58" s="6" t="s">
        <v>150</v>
      </c>
      <c r="M58" s="7"/>
      <c r="N58" s="7">
        <v>5964</v>
      </c>
      <c r="O58" s="4"/>
    </row>
    <row r="59" spans="1:15">
      <c r="A59" s="15" t="s">
        <v>3</v>
      </c>
      <c r="B59" s="15" t="s">
        <v>53</v>
      </c>
      <c r="C59" s="6" t="s">
        <v>54</v>
      </c>
      <c r="D59" s="7">
        <v>122731</v>
      </c>
      <c r="E59" s="7">
        <v>48531</v>
      </c>
      <c r="F59" s="4">
        <f t="shared" si="0"/>
        <v>-0.60457423144926714</v>
      </c>
      <c r="J59" s="15" t="s">
        <v>3</v>
      </c>
      <c r="K59" s="15" t="s">
        <v>43</v>
      </c>
      <c r="L59" s="6" t="s">
        <v>49</v>
      </c>
      <c r="M59" s="7">
        <v>2708885</v>
      </c>
      <c r="N59" s="7">
        <v>2270097</v>
      </c>
      <c r="O59" s="4">
        <f t="shared" si="1"/>
        <v>-0.16198103647810816</v>
      </c>
    </row>
    <row r="60" spans="1:15">
      <c r="A60" s="15" t="s">
        <v>3</v>
      </c>
      <c r="B60" s="15" t="s">
        <v>53</v>
      </c>
      <c r="C60" s="6" t="s">
        <v>52</v>
      </c>
      <c r="D60" s="7">
        <v>633999</v>
      </c>
      <c r="E60" s="7">
        <v>698175</v>
      </c>
      <c r="F60" s="4">
        <f t="shared" si="0"/>
        <v>0.10122413442292495</v>
      </c>
      <c r="J60" s="15" t="s">
        <v>3</v>
      </c>
      <c r="K60" s="15" t="s">
        <v>43</v>
      </c>
      <c r="L60" s="6" t="s">
        <v>46</v>
      </c>
      <c r="M60" s="7">
        <v>8545</v>
      </c>
      <c r="N60" s="7"/>
      <c r="O60" s="4">
        <f t="shared" si="1"/>
        <v>-1</v>
      </c>
    </row>
    <row r="61" spans="1:15">
      <c r="A61" s="15" t="s">
        <v>3</v>
      </c>
      <c r="B61" s="15" t="s">
        <v>43</v>
      </c>
      <c r="C61" s="10" t="s">
        <v>0</v>
      </c>
      <c r="D61" s="9">
        <v>3077365</v>
      </c>
      <c r="E61" s="9">
        <v>2277851</v>
      </c>
      <c r="F61" s="4">
        <f t="shared" si="0"/>
        <v>-0.25980473554485739</v>
      </c>
      <c r="J61" s="15" t="s">
        <v>3</v>
      </c>
      <c r="K61" s="15" t="s">
        <v>43</v>
      </c>
      <c r="L61" s="6" t="s">
        <v>144</v>
      </c>
      <c r="M61" s="7">
        <v>5227</v>
      </c>
      <c r="N61" s="7"/>
      <c r="O61" s="4">
        <f t="shared" si="1"/>
        <v>-1</v>
      </c>
    </row>
    <row r="62" spans="1:15">
      <c r="A62" s="15" t="s">
        <v>3</v>
      </c>
      <c r="B62" s="15" t="s">
        <v>43</v>
      </c>
      <c r="C62" s="6" t="s">
        <v>51</v>
      </c>
      <c r="D62" s="7">
        <v>3402</v>
      </c>
      <c r="E62" s="7">
        <v>1790</v>
      </c>
      <c r="F62" s="4">
        <f t="shared" si="0"/>
        <v>-0.47383891828336272</v>
      </c>
      <c r="J62" s="15" t="s">
        <v>3</v>
      </c>
      <c r="K62" s="15" t="s">
        <v>43</v>
      </c>
      <c r="L62" s="6" t="s">
        <v>143</v>
      </c>
      <c r="M62" s="7">
        <v>29499</v>
      </c>
      <c r="N62" s="7"/>
      <c r="O62" s="4">
        <f t="shared" si="1"/>
        <v>-1</v>
      </c>
    </row>
    <row r="63" spans="1:15">
      <c r="A63" s="15" t="s">
        <v>3</v>
      </c>
      <c r="B63" s="15" t="s">
        <v>43</v>
      </c>
      <c r="C63" s="6" t="s">
        <v>150</v>
      </c>
      <c r="D63" s="7">
        <v>14020</v>
      </c>
      <c r="E63" s="7">
        <v>5964</v>
      </c>
      <c r="F63" s="4">
        <f t="shared" si="0"/>
        <v>-0.57460770328102706</v>
      </c>
      <c r="J63" s="15" t="s">
        <v>3</v>
      </c>
      <c r="K63" s="15" t="s">
        <v>26</v>
      </c>
      <c r="L63" s="10" t="s">
        <v>0</v>
      </c>
      <c r="M63" s="9">
        <v>1386100</v>
      </c>
      <c r="N63" s="9">
        <v>3748297</v>
      </c>
      <c r="O63" s="4">
        <f t="shared" si="1"/>
        <v>1.7042038813938389</v>
      </c>
    </row>
    <row r="64" spans="1:15">
      <c r="A64" s="15" t="s">
        <v>3</v>
      </c>
      <c r="B64" s="15" t="s">
        <v>43</v>
      </c>
      <c r="C64" s="6" t="s">
        <v>171</v>
      </c>
      <c r="D64" s="7">
        <v>7569</v>
      </c>
      <c r="E64" s="7"/>
      <c r="F64" s="4">
        <f t="shared" si="0"/>
        <v>-1</v>
      </c>
      <c r="J64" s="15" t="s">
        <v>3</v>
      </c>
      <c r="K64" s="15" t="s">
        <v>26</v>
      </c>
      <c r="L64" s="6" t="s">
        <v>40</v>
      </c>
      <c r="M64" s="7">
        <v>38589</v>
      </c>
      <c r="N64" s="7">
        <v>79532</v>
      </c>
      <c r="O64" s="4">
        <f t="shared" si="1"/>
        <v>1.0610018399025629</v>
      </c>
    </row>
    <row r="65" spans="1:15">
      <c r="A65" s="15" t="s">
        <v>3</v>
      </c>
      <c r="B65" s="15" t="s">
        <v>43</v>
      </c>
      <c r="C65" s="6" t="s">
        <v>49</v>
      </c>
      <c r="D65" s="7">
        <v>3044030</v>
      </c>
      <c r="E65" s="7">
        <v>2270097</v>
      </c>
      <c r="F65" s="4">
        <f t="shared" si="0"/>
        <v>-0.25424618022818435</v>
      </c>
      <c r="J65" s="15" t="s">
        <v>3</v>
      </c>
      <c r="K65" s="15" t="s">
        <v>26</v>
      </c>
      <c r="L65" s="6" t="s">
        <v>39</v>
      </c>
      <c r="M65" s="7">
        <v>5724</v>
      </c>
      <c r="N65" s="7">
        <v>3718</v>
      </c>
      <c r="O65" s="4">
        <f t="shared" si="1"/>
        <v>-0.3504542278127184</v>
      </c>
    </row>
    <row r="66" spans="1:15">
      <c r="A66" s="15" t="s">
        <v>3</v>
      </c>
      <c r="B66" s="15" t="s">
        <v>43</v>
      </c>
      <c r="C66" s="6" t="s">
        <v>46</v>
      </c>
      <c r="D66" s="7">
        <v>1748</v>
      </c>
      <c r="E66" s="7"/>
      <c r="F66" s="4">
        <f t="shared" si="0"/>
        <v>-1</v>
      </c>
      <c r="J66" s="15" t="s">
        <v>3</v>
      </c>
      <c r="K66" s="15" t="s">
        <v>26</v>
      </c>
      <c r="L66" s="6" t="s">
        <v>38</v>
      </c>
      <c r="M66" s="7">
        <v>3829</v>
      </c>
      <c r="N66" s="7">
        <v>7805</v>
      </c>
      <c r="O66" s="4">
        <f t="shared" si="1"/>
        <v>1.0383912248628884</v>
      </c>
    </row>
    <row r="67" spans="1:15">
      <c r="A67" s="15" t="s">
        <v>3</v>
      </c>
      <c r="B67" s="15" t="s">
        <v>43</v>
      </c>
      <c r="C67" s="6" t="s">
        <v>148</v>
      </c>
      <c r="D67" s="7">
        <v>4183</v>
      </c>
      <c r="E67" s="7"/>
      <c r="F67" s="4">
        <f t="shared" si="0"/>
        <v>-1</v>
      </c>
      <c r="J67" s="15" t="s">
        <v>3</v>
      </c>
      <c r="K67" s="15" t="s">
        <v>26</v>
      </c>
      <c r="L67" s="6" t="s">
        <v>37</v>
      </c>
      <c r="M67" s="7">
        <v>1153297</v>
      </c>
      <c r="N67" s="7">
        <v>3231395</v>
      </c>
      <c r="O67" s="4">
        <f t="shared" si="1"/>
        <v>1.8018758394411847</v>
      </c>
    </row>
    <row r="68" spans="1:15">
      <c r="A68" s="15" t="s">
        <v>3</v>
      </c>
      <c r="B68" s="15" t="s">
        <v>43</v>
      </c>
      <c r="C68" s="6" t="s">
        <v>141</v>
      </c>
      <c r="D68" s="7">
        <v>2413</v>
      </c>
      <c r="E68" s="7"/>
      <c r="F68" s="4">
        <f t="shared" ref="F68:F101" si="2">(E68-D68)/D68</f>
        <v>-1</v>
      </c>
      <c r="J68" s="15" t="s">
        <v>3</v>
      </c>
      <c r="K68" s="15" t="s">
        <v>26</v>
      </c>
      <c r="L68" s="6" t="s">
        <v>36</v>
      </c>
      <c r="M68" s="7">
        <v>10963</v>
      </c>
      <c r="N68" s="7">
        <v>24724</v>
      </c>
      <c r="O68" s="4">
        <f t="shared" ref="O68:O92" si="3">(N68-M68)/M68</f>
        <v>1.2552221107361123</v>
      </c>
    </row>
    <row r="69" spans="1:15">
      <c r="A69" s="15" t="s">
        <v>3</v>
      </c>
      <c r="B69" s="15" t="s">
        <v>26</v>
      </c>
      <c r="C69" s="10" t="s">
        <v>0</v>
      </c>
      <c r="D69" s="9">
        <v>2439304</v>
      </c>
      <c r="E69" s="9">
        <v>3748297</v>
      </c>
      <c r="F69" s="4">
        <f t="shared" si="2"/>
        <v>0.53662561123992747</v>
      </c>
      <c r="J69" s="15" t="s">
        <v>3</v>
      </c>
      <c r="K69" s="15" t="s">
        <v>26</v>
      </c>
      <c r="L69" s="6" t="s">
        <v>35</v>
      </c>
      <c r="M69" s="7"/>
      <c r="N69" s="7">
        <v>2656</v>
      </c>
      <c r="O69" s="4"/>
    </row>
    <row r="70" spans="1:15">
      <c r="A70" s="15" t="s">
        <v>3</v>
      </c>
      <c r="B70" s="15" t="s">
        <v>26</v>
      </c>
      <c r="C70" s="6" t="s">
        <v>41</v>
      </c>
      <c r="D70" s="7">
        <v>1000</v>
      </c>
      <c r="E70" s="7"/>
      <c r="F70" s="4">
        <f t="shared" si="2"/>
        <v>-1</v>
      </c>
      <c r="J70" s="15" t="s">
        <v>3</v>
      </c>
      <c r="K70" s="15" t="s">
        <v>26</v>
      </c>
      <c r="L70" s="6" t="s">
        <v>34</v>
      </c>
      <c r="M70" s="7"/>
      <c r="N70" s="7">
        <v>6514</v>
      </c>
      <c r="O70" s="4"/>
    </row>
    <row r="71" spans="1:15">
      <c r="A71" s="15" t="s">
        <v>3</v>
      </c>
      <c r="B71" s="15" t="s">
        <v>26</v>
      </c>
      <c r="C71" s="6" t="s">
        <v>40</v>
      </c>
      <c r="D71" s="7">
        <v>59719</v>
      </c>
      <c r="E71" s="7">
        <v>79532</v>
      </c>
      <c r="F71" s="4">
        <f t="shared" si="2"/>
        <v>0.3317704583130997</v>
      </c>
      <c r="J71" s="15" t="s">
        <v>3</v>
      </c>
      <c r="K71" s="15" t="s">
        <v>26</v>
      </c>
      <c r="L71" s="6" t="s">
        <v>32</v>
      </c>
      <c r="M71" s="7"/>
      <c r="N71" s="7">
        <v>29532</v>
      </c>
      <c r="O71" s="4"/>
    </row>
    <row r="72" spans="1:15">
      <c r="A72" s="15" t="s">
        <v>3</v>
      </c>
      <c r="B72" s="15" t="s">
        <v>26</v>
      </c>
      <c r="C72" s="6" t="s">
        <v>39</v>
      </c>
      <c r="D72" s="7">
        <v>3862</v>
      </c>
      <c r="E72" s="7">
        <v>3718</v>
      </c>
      <c r="F72" s="4">
        <f t="shared" si="2"/>
        <v>-3.7286380113930609E-2</v>
      </c>
      <c r="J72" s="15" t="s">
        <v>3</v>
      </c>
      <c r="K72" s="15" t="s">
        <v>26</v>
      </c>
      <c r="L72" s="6" t="s">
        <v>31</v>
      </c>
      <c r="M72" s="7"/>
      <c r="N72" s="7">
        <v>22648</v>
      </c>
      <c r="O72" s="4"/>
    </row>
    <row r="73" spans="1:15">
      <c r="A73" s="15" t="s">
        <v>3</v>
      </c>
      <c r="B73" s="15" t="s">
        <v>26</v>
      </c>
      <c r="C73" s="6" t="s">
        <v>38</v>
      </c>
      <c r="D73" s="7">
        <v>7332</v>
      </c>
      <c r="E73" s="7">
        <v>7805</v>
      </c>
      <c r="F73" s="4">
        <f t="shared" si="2"/>
        <v>6.4511729405346427E-2</v>
      </c>
      <c r="J73" s="15" t="s">
        <v>3</v>
      </c>
      <c r="K73" s="15" t="s">
        <v>26</v>
      </c>
      <c r="L73" s="6" t="s">
        <v>30</v>
      </c>
      <c r="M73" s="7">
        <v>1708</v>
      </c>
      <c r="N73" s="7">
        <v>2500</v>
      </c>
      <c r="O73" s="4">
        <f t="shared" si="3"/>
        <v>0.46370023419203749</v>
      </c>
    </row>
    <row r="74" spans="1:15">
      <c r="A74" s="15" t="s">
        <v>3</v>
      </c>
      <c r="B74" s="15" t="s">
        <v>26</v>
      </c>
      <c r="C74" s="6" t="s">
        <v>37</v>
      </c>
      <c r="D74" s="7">
        <v>867066</v>
      </c>
      <c r="E74" s="7">
        <v>3231395</v>
      </c>
      <c r="F74" s="4">
        <f t="shared" si="2"/>
        <v>2.7268154904009614</v>
      </c>
      <c r="J74" s="15" t="s">
        <v>3</v>
      </c>
      <c r="K74" s="15" t="s">
        <v>26</v>
      </c>
      <c r="L74" s="6" t="s">
        <v>29</v>
      </c>
      <c r="M74" s="7">
        <v>15000</v>
      </c>
      <c r="N74" s="7">
        <v>11773</v>
      </c>
      <c r="O74" s="4">
        <f t="shared" si="3"/>
        <v>-0.21513333333333334</v>
      </c>
    </row>
    <row r="75" spans="1:15">
      <c r="A75" s="15" t="s">
        <v>3</v>
      </c>
      <c r="B75" s="15" t="s">
        <v>26</v>
      </c>
      <c r="C75" s="6" t="s">
        <v>36</v>
      </c>
      <c r="D75" s="7">
        <v>2416</v>
      </c>
      <c r="E75" s="7">
        <v>24724</v>
      </c>
      <c r="F75" s="4">
        <f t="shared" si="2"/>
        <v>9.233443708609272</v>
      </c>
      <c r="J75" s="15" t="s">
        <v>3</v>
      </c>
      <c r="K75" s="15" t="s">
        <v>26</v>
      </c>
      <c r="L75" s="6" t="s">
        <v>27</v>
      </c>
      <c r="M75" s="7">
        <v>156990</v>
      </c>
      <c r="N75" s="7">
        <v>325500</v>
      </c>
      <c r="O75" s="4">
        <f t="shared" si="3"/>
        <v>1.0733804700936365</v>
      </c>
    </row>
    <row r="76" spans="1:15">
      <c r="A76" s="15" t="s">
        <v>3</v>
      </c>
      <c r="B76" s="15" t="s">
        <v>26</v>
      </c>
      <c r="C76" s="6" t="s">
        <v>35</v>
      </c>
      <c r="D76" s="7">
        <v>4124</v>
      </c>
      <c r="E76" s="7">
        <v>2656</v>
      </c>
      <c r="F76" s="4">
        <f t="shared" si="2"/>
        <v>-0.35596508244422892</v>
      </c>
      <c r="J76" s="15" t="s">
        <v>3</v>
      </c>
      <c r="K76" s="15" t="s">
        <v>22</v>
      </c>
      <c r="L76" s="10" t="s">
        <v>0</v>
      </c>
      <c r="M76" s="9">
        <v>4234345</v>
      </c>
      <c r="N76" s="9">
        <v>4033852</v>
      </c>
      <c r="O76" s="4">
        <f t="shared" si="3"/>
        <v>-4.7349235832224348E-2</v>
      </c>
    </row>
    <row r="77" spans="1:15">
      <c r="A77" s="15" t="s">
        <v>3</v>
      </c>
      <c r="B77" s="15" t="s">
        <v>26</v>
      </c>
      <c r="C77" s="6" t="s">
        <v>34</v>
      </c>
      <c r="D77" s="7">
        <v>192339</v>
      </c>
      <c r="E77" s="7">
        <v>6514</v>
      </c>
      <c r="F77" s="4">
        <f t="shared" si="2"/>
        <v>-0.96613271359422681</v>
      </c>
      <c r="J77" s="15" t="s">
        <v>3</v>
      </c>
      <c r="K77" s="15" t="s">
        <v>22</v>
      </c>
      <c r="L77" s="6" t="s">
        <v>24</v>
      </c>
      <c r="M77" s="7">
        <v>747574</v>
      </c>
      <c r="N77" s="7">
        <v>797174</v>
      </c>
      <c r="O77" s="4">
        <f t="shared" si="3"/>
        <v>6.6347946825331003E-2</v>
      </c>
    </row>
    <row r="78" spans="1:15">
      <c r="A78" s="15" t="s">
        <v>3</v>
      </c>
      <c r="B78" s="15" t="s">
        <v>26</v>
      </c>
      <c r="C78" s="6" t="s">
        <v>32</v>
      </c>
      <c r="D78" s="7">
        <v>8813</v>
      </c>
      <c r="E78" s="7">
        <v>29532</v>
      </c>
      <c r="F78" s="4">
        <f t="shared" si="2"/>
        <v>2.3509588108476116</v>
      </c>
      <c r="J78" s="15" t="s">
        <v>3</v>
      </c>
      <c r="K78" s="15" t="s">
        <v>22</v>
      </c>
      <c r="L78" s="6" t="s">
        <v>23</v>
      </c>
      <c r="M78" s="7">
        <v>72694</v>
      </c>
      <c r="N78" s="7">
        <v>129184</v>
      </c>
      <c r="O78" s="4">
        <f t="shared" si="3"/>
        <v>0.77709302005667591</v>
      </c>
    </row>
    <row r="79" spans="1:15">
      <c r="A79" s="15" t="s">
        <v>3</v>
      </c>
      <c r="B79" s="15" t="s">
        <v>26</v>
      </c>
      <c r="C79" s="6" t="s">
        <v>31</v>
      </c>
      <c r="D79" s="7">
        <v>15000</v>
      </c>
      <c r="E79" s="7">
        <v>22648</v>
      </c>
      <c r="F79" s="4">
        <f t="shared" si="2"/>
        <v>0.50986666666666669</v>
      </c>
      <c r="J79" s="15" t="s">
        <v>3</v>
      </c>
      <c r="K79" s="15" t="s">
        <v>22</v>
      </c>
      <c r="L79" s="6" t="s">
        <v>21</v>
      </c>
      <c r="M79" s="7">
        <v>3414077</v>
      </c>
      <c r="N79" s="7">
        <v>3107494</v>
      </c>
      <c r="O79" s="4">
        <f t="shared" si="3"/>
        <v>-8.9799673528160026E-2</v>
      </c>
    </row>
    <row r="80" spans="1:15">
      <c r="A80" s="15" t="s">
        <v>3</v>
      </c>
      <c r="B80" s="15" t="s">
        <v>26</v>
      </c>
      <c r="C80" s="6" t="s">
        <v>30</v>
      </c>
      <c r="D80" s="7"/>
      <c r="E80" s="7">
        <v>2500</v>
      </c>
      <c r="F80" s="4"/>
      <c r="J80" s="15" t="s">
        <v>3</v>
      </c>
      <c r="K80" s="15" t="s">
        <v>9</v>
      </c>
      <c r="L80" s="10" t="s">
        <v>0</v>
      </c>
      <c r="M80" s="9">
        <v>100071</v>
      </c>
      <c r="N80" s="9">
        <v>80032</v>
      </c>
      <c r="O80" s="4">
        <f t="shared" si="3"/>
        <v>-0.20024782404492811</v>
      </c>
    </row>
    <row r="81" spans="1:15">
      <c r="A81" s="15" t="s">
        <v>3</v>
      </c>
      <c r="B81" s="15" t="s">
        <v>26</v>
      </c>
      <c r="C81" s="6" t="s">
        <v>29</v>
      </c>
      <c r="D81" s="7"/>
      <c r="E81" s="7">
        <v>11773</v>
      </c>
      <c r="F81" s="4"/>
      <c r="J81" s="15" t="s">
        <v>3</v>
      </c>
      <c r="K81" s="15" t="s">
        <v>9</v>
      </c>
      <c r="L81" s="6" t="s">
        <v>162</v>
      </c>
      <c r="M81" s="7"/>
      <c r="N81" s="7">
        <v>16722</v>
      </c>
      <c r="O81" s="4"/>
    </row>
    <row r="82" spans="1:15">
      <c r="A82" s="15" t="s">
        <v>3</v>
      </c>
      <c r="B82" s="15" t="s">
        <v>26</v>
      </c>
      <c r="C82" s="6" t="s">
        <v>27</v>
      </c>
      <c r="D82" s="7">
        <v>1277633</v>
      </c>
      <c r="E82" s="7">
        <v>325500</v>
      </c>
      <c r="F82" s="4">
        <f t="shared" si="2"/>
        <v>-0.74523200324349792</v>
      </c>
      <c r="J82" s="15" t="s">
        <v>3</v>
      </c>
      <c r="K82" s="15" t="s">
        <v>9</v>
      </c>
      <c r="L82" s="6" t="s">
        <v>18</v>
      </c>
      <c r="M82" s="7"/>
      <c r="N82" s="7">
        <v>150</v>
      </c>
      <c r="O82" s="4"/>
    </row>
    <row r="83" spans="1:15">
      <c r="A83" s="15" t="s">
        <v>3</v>
      </c>
      <c r="B83" s="15" t="s">
        <v>22</v>
      </c>
      <c r="C83" s="10" t="s">
        <v>0</v>
      </c>
      <c r="D83" s="9">
        <v>5825718</v>
      </c>
      <c r="E83" s="9">
        <v>4033852</v>
      </c>
      <c r="F83" s="4">
        <f t="shared" si="2"/>
        <v>-0.3075785679979704</v>
      </c>
      <c r="J83" s="15" t="s">
        <v>3</v>
      </c>
      <c r="K83" s="15" t="s">
        <v>9</v>
      </c>
      <c r="L83" s="6" t="s">
        <v>164</v>
      </c>
      <c r="M83" s="7"/>
      <c r="N83" s="7">
        <v>18893</v>
      </c>
      <c r="O83" s="4"/>
    </row>
    <row r="84" spans="1:15">
      <c r="A84" s="15" t="s">
        <v>3</v>
      </c>
      <c r="B84" s="15" t="s">
        <v>22</v>
      </c>
      <c r="C84" s="6" t="s">
        <v>24</v>
      </c>
      <c r="D84" s="7">
        <v>905300</v>
      </c>
      <c r="E84" s="7">
        <v>797174</v>
      </c>
      <c r="F84" s="4">
        <f t="shared" si="2"/>
        <v>-0.11943665083397768</v>
      </c>
      <c r="J84" s="15" t="s">
        <v>3</v>
      </c>
      <c r="K84" s="15" t="s">
        <v>9</v>
      </c>
      <c r="L84" s="6" t="s">
        <v>12</v>
      </c>
      <c r="M84" s="7">
        <v>100071</v>
      </c>
      <c r="N84" s="7">
        <v>44267</v>
      </c>
      <c r="O84" s="4">
        <f t="shared" si="3"/>
        <v>-0.55764407270837701</v>
      </c>
    </row>
    <row r="85" spans="1:15">
      <c r="A85" s="15" t="s">
        <v>3</v>
      </c>
      <c r="B85" s="15" t="s">
        <v>22</v>
      </c>
      <c r="C85" s="6" t="s">
        <v>23</v>
      </c>
      <c r="D85" s="7">
        <v>276803</v>
      </c>
      <c r="E85" s="7">
        <v>129184</v>
      </c>
      <c r="F85" s="4">
        <f t="shared" si="2"/>
        <v>-0.5332998558541634</v>
      </c>
      <c r="J85" s="15" t="s">
        <v>3</v>
      </c>
      <c r="K85" s="15" t="s">
        <v>2</v>
      </c>
      <c r="L85" s="10" t="s">
        <v>0</v>
      </c>
      <c r="M85" s="9">
        <v>7183872</v>
      </c>
      <c r="N85" s="9">
        <v>6568559</v>
      </c>
      <c r="O85" s="4">
        <f t="shared" si="3"/>
        <v>-8.5651999367472031E-2</v>
      </c>
    </row>
    <row r="86" spans="1:15">
      <c r="A86" s="15" t="s">
        <v>3</v>
      </c>
      <c r="B86" s="15" t="s">
        <v>22</v>
      </c>
      <c r="C86" s="6" t="s">
        <v>21</v>
      </c>
      <c r="D86" s="7">
        <v>4643615</v>
      </c>
      <c r="E86" s="7">
        <v>3107494</v>
      </c>
      <c r="F86" s="4">
        <f t="shared" si="2"/>
        <v>-0.33080283356824369</v>
      </c>
      <c r="J86" s="15" t="s">
        <v>3</v>
      </c>
      <c r="K86" s="15" t="s">
        <v>2</v>
      </c>
      <c r="L86" s="6" t="s">
        <v>165</v>
      </c>
      <c r="M86" s="7">
        <v>1842</v>
      </c>
      <c r="N86" s="7"/>
      <c r="O86" s="4">
        <f t="shared" si="3"/>
        <v>-1</v>
      </c>
    </row>
    <row r="87" spans="1:15">
      <c r="A87" s="15" t="s">
        <v>3</v>
      </c>
      <c r="B87" s="15" t="s">
        <v>9</v>
      </c>
      <c r="C87" s="10" t="s">
        <v>0</v>
      </c>
      <c r="D87" s="9">
        <v>82190</v>
      </c>
      <c r="E87" s="9">
        <v>80032</v>
      </c>
      <c r="F87" s="4">
        <f t="shared" si="2"/>
        <v>-2.6256235551770288E-2</v>
      </c>
      <c r="J87" s="15" t="s">
        <v>3</v>
      </c>
      <c r="K87" s="15" t="s">
        <v>2</v>
      </c>
      <c r="L87" s="6" t="s">
        <v>7</v>
      </c>
      <c r="M87" s="7"/>
      <c r="N87" s="7">
        <v>5050</v>
      </c>
      <c r="O87" s="4"/>
    </row>
    <row r="88" spans="1:15">
      <c r="A88" s="15" t="s">
        <v>3</v>
      </c>
      <c r="B88" s="15" t="s">
        <v>9</v>
      </c>
      <c r="C88" s="6" t="s">
        <v>162</v>
      </c>
      <c r="D88" s="7"/>
      <c r="E88" s="7">
        <v>16722</v>
      </c>
      <c r="F88" s="4"/>
      <c r="J88" s="15" t="s">
        <v>3</v>
      </c>
      <c r="K88" s="15" t="s">
        <v>2</v>
      </c>
      <c r="L88" s="6" t="s">
        <v>6</v>
      </c>
      <c r="M88" s="7"/>
      <c r="N88" s="7">
        <v>8726</v>
      </c>
      <c r="O88" s="4"/>
    </row>
    <row r="89" spans="1:15">
      <c r="A89" s="15" t="s">
        <v>3</v>
      </c>
      <c r="B89" s="15" t="s">
        <v>9</v>
      </c>
      <c r="C89" s="6" t="s">
        <v>18</v>
      </c>
      <c r="D89" s="7"/>
      <c r="E89" s="7">
        <v>150</v>
      </c>
      <c r="F89" s="4"/>
      <c r="J89" s="15" t="s">
        <v>3</v>
      </c>
      <c r="K89" s="15" t="s">
        <v>2</v>
      </c>
      <c r="L89" s="6" t="s">
        <v>5</v>
      </c>
      <c r="M89" s="7">
        <v>62695</v>
      </c>
      <c r="N89" s="7">
        <v>36158</v>
      </c>
      <c r="O89" s="4">
        <f t="shared" si="3"/>
        <v>-0.42327139325305047</v>
      </c>
    </row>
    <row r="90" spans="1:15">
      <c r="A90" s="15" t="s">
        <v>3</v>
      </c>
      <c r="B90" s="15" t="s">
        <v>9</v>
      </c>
      <c r="C90" s="6" t="s">
        <v>128</v>
      </c>
      <c r="D90" s="7">
        <v>4863</v>
      </c>
      <c r="E90" s="7"/>
      <c r="F90" s="4">
        <f t="shared" si="2"/>
        <v>-1</v>
      </c>
      <c r="J90" s="15" t="s">
        <v>3</v>
      </c>
      <c r="K90" s="15" t="s">
        <v>2</v>
      </c>
      <c r="L90" s="6" t="s">
        <v>4</v>
      </c>
      <c r="M90" s="7">
        <v>1075218</v>
      </c>
      <c r="N90" s="7">
        <v>1129289</v>
      </c>
      <c r="O90" s="4">
        <f t="shared" si="3"/>
        <v>5.0288406630097336E-2</v>
      </c>
    </row>
    <row r="91" spans="1:15">
      <c r="A91" s="15" t="s">
        <v>3</v>
      </c>
      <c r="B91" s="15" t="s">
        <v>9</v>
      </c>
      <c r="C91" s="6" t="s">
        <v>17</v>
      </c>
      <c r="D91" s="7">
        <v>1</v>
      </c>
      <c r="E91" s="7"/>
      <c r="F91" s="4">
        <f t="shared" si="2"/>
        <v>-1</v>
      </c>
      <c r="J91" s="15" t="s">
        <v>3</v>
      </c>
      <c r="K91" s="15" t="s">
        <v>2</v>
      </c>
      <c r="L91" s="6" t="s">
        <v>1</v>
      </c>
      <c r="M91" s="7">
        <v>6044117</v>
      </c>
      <c r="N91" s="7">
        <v>5389336</v>
      </c>
      <c r="O91" s="4">
        <f t="shared" si="3"/>
        <v>-0.10833360770481446</v>
      </c>
    </row>
    <row r="92" spans="1:15">
      <c r="A92" s="15" t="s">
        <v>3</v>
      </c>
      <c r="B92" s="15" t="s">
        <v>9</v>
      </c>
      <c r="C92" s="6" t="s">
        <v>164</v>
      </c>
      <c r="D92" s="7">
        <v>50957</v>
      </c>
      <c r="E92" s="7">
        <v>18893</v>
      </c>
      <c r="F92" s="4">
        <f t="shared" si="2"/>
        <v>-0.62923641501658256</v>
      </c>
      <c r="J92" s="12" t="s">
        <v>0</v>
      </c>
      <c r="K92" s="13"/>
      <c r="L92" s="14"/>
      <c r="M92" s="9">
        <v>289818157</v>
      </c>
      <c r="N92" s="9">
        <v>312803768</v>
      </c>
      <c r="O92" s="4">
        <f t="shared" si="3"/>
        <v>7.9310458799170411E-2</v>
      </c>
    </row>
    <row r="93" spans="1:15">
      <c r="A93" s="15" t="s">
        <v>3</v>
      </c>
      <c r="B93" s="15" t="s">
        <v>9</v>
      </c>
      <c r="C93" s="6" t="s">
        <v>12</v>
      </c>
      <c r="D93" s="7">
        <v>26369</v>
      </c>
      <c r="E93" s="7">
        <v>44267</v>
      </c>
      <c r="F93" s="4">
        <f t="shared" si="2"/>
        <v>0.67875156433691075</v>
      </c>
    </row>
    <row r="94" spans="1:15">
      <c r="A94" s="15" t="s">
        <v>3</v>
      </c>
      <c r="B94" s="15" t="s">
        <v>2</v>
      </c>
      <c r="C94" s="10" t="s">
        <v>0</v>
      </c>
      <c r="D94" s="9">
        <v>8344296</v>
      </c>
      <c r="E94" s="9">
        <v>6568559</v>
      </c>
      <c r="F94" s="4">
        <f t="shared" si="2"/>
        <v>-0.21280848618026013</v>
      </c>
    </row>
    <row r="95" spans="1:15">
      <c r="A95" s="15" t="s">
        <v>3</v>
      </c>
      <c r="B95" s="15" t="s">
        <v>2</v>
      </c>
      <c r="C95" s="6" t="s">
        <v>7</v>
      </c>
      <c r="D95" s="7"/>
      <c r="E95" s="7">
        <v>5050</v>
      </c>
      <c r="F95" s="4"/>
    </row>
    <row r="96" spans="1:15">
      <c r="A96" s="15" t="s">
        <v>3</v>
      </c>
      <c r="B96" s="15" t="s">
        <v>2</v>
      </c>
      <c r="C96" s="6" t="s">
        <v>6</v>
      </c>
      <c r="D96" s="7"/>
      <c r="E96" s="7">
        <v>8726</v>
      </c>
      <c r="F96" s="4"/>
    </row>
    <row r="97" spans="1:6">
      <c r="A97" s="15" t="s">
        <v>3</v>
      </c>
      <c r="B97" s="15" t="s">
        <v>2</v>
      </c>
      <c r="C97" s="6" t="s">
        <v>5</v>
      </c>
      <c r="D97" s="7">
        <v>73873</v>
      </c>
      <c r="E97" s="7">
        <v>36158</v>
      </c>
      <c r="F97" s="4">
        <f t="shared" si="2"/>
        <v>-0.51053835636836187</v>
      </c>
    </row>
    <row r="98" spans="1:6">
      <c r="A98" s="15" t="s">
        <v>3</v>
      </c>
      <c r="B98" s="15" t="s">
        <v>2</v>
      </c>
      <c r="C98" s="6" t="s">
        <v>173</v>
      </c>
      <c r="D98" s="7">
        <v>3182</v>
      </c>
      <c r="E98" s="7"/>
      <c r="F98" s="4">
        <f t="shared" si="2"/>
        <v>-1</v>
      </c>
    </row>
    <row r="99" spans="1:6">
      <c r="A99" s="15" t="s">
        <v>3</v>
      </c>
      <c r="B99" s="15" t="s">
        <v>2</v>
      </c>
      <c r="C99" s="6" t="s">
        <v>4</v>
      </c>
      <c r="D99" s="7">
        <v>1015598</v>
      </c>
      <c r="E99" s="7">
        <v>1129289</v>
      </c>
      <c r="F99" s="4">
        <f t="shared" si="2"/>
        <v>0.11194488370398524</v>
      </c>
    </row>
    <row r="100" spans="1:6">
      <c r="A100" s="15" t="s">
        <v>3</v>
      </c>
      <c r="B100" s="15" t="s">
        <v>2</v>
      </c>
      <c r="C100" s="6" t="s">
        <v>1</v>
      </c>
      <c r="D100" s="7">
        <v>7251643</v>
      </c>
      <c r="E100" s="7">
        <v>5389336</v>
      </c>
      <c r="F100" s="4">
        <f t="shared" si="2"/>
        <v>-0.25681173218262399</v>
      </c>
    </row>
    <row r="101" spans="1:6">
      <c r="A101" s="12" t="s">
        <v>0</v>
      </c>
      <c r="B101" s="13"/>
      <c r="C101" s="14"/>
      <c r="D101" s="9">
        <v>286999756</v>
      </c>
      <c r="E101" s="9">
        <v>312803768</v>
      </c>
      <c r="F101" s="4">
        <f t="shared" si="2"/>
        <v>8.990952591611262E-2</v>
      </c>
    </row>
  </sheetData>
  <mergeCells count="28">
    <mergeCell ref="J1:L1"/>
    <mergeCell ref="J3:J31"/>
    <mergeCell ref="K32:L32"/>
    <mergeCell ref="K33:K48"/>
    <mergeCell ref="K49:K55"/>
    <mergeCell ref="K56:K62"/>
    <mergeCell ref="A1:C1"/>
    <mergeCell ref="B3:C3"/>
    <mergeCell ref="B4:B31"/>
    <mergeCell ref="A3:A31"/>
    <mergeCell ref="B32:C32"/>
    <mergeCell ref="A32:A100"/>
    <mergeCell ref="B33:B51"/>
    <mergeCell ref="B52:B60"/>
    <mergeCell ref="B61:B68"/>
    <mergeCell ref="B69:B82"/>
    <mergeCell ref="B83:B86"/>
    <mergeCell ref="B87:B93"/>
    <mergeCell ref="B94:B100"/>
    <mergeCell ref="K3:L3"/>
    <mergeCell ref="K4:K31"/>
    <mergeCell ref="A101:C101"/>
    <mergeCell ref="K63:K75"/>
    <mergeCell ref="K76:K79"/>
    <mergeCell ref="K80:K84"/>
    <mergeCell ref="K85:K91"/>
    <mergeCell ref="J32:J91"/>
    <mergeCell ref="J92:L9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O149"/>
  <sheetViews>
    <sheetView workbookViewId="0">
      <selection activeCell="O2" sqref="O2"/>
    </sheetView>
  </sheetViews>
  <sheetFormatPr defaultRowHeight="15"/>
  <cols>
    <col min="3" max="3" width="14.140625" customWidth="1"/>
    <col min="4" max="4" width="15.42578125" customWidth="1"/>
    <col min="5" max="5" width="14.85546875" customWidth="1"/>
    <col min="7" max="9" width="9.140625" style="8"/>
    <col min="12" max="12" width="12.85546875" customWidth="1"/>
    <col min="13" max="13" width="14.42578125" customWidth="1"/>
    <col min="14" max="14" width="16.42578125" customWidth="1"/>
    <col min="16" max="16384" width="9.140625" style="8"/>
  </cols>
  <sheetData>
    <row r="1" spans="1:15">
      <c r="A1" s="16" t="s">
        <v>187</v>
      </c>
      <c r="B1" s="17"/>
      <c r="C1" s="17"/>
      <c r="D1" s="11">
        <v>2023</v>
      </c>
      <c r="E1" s="11">
        <v>2024</v>
      </c>
      <c r="J1" s="16" t="s">
        <v>188</v>
      </c>
      <c r="K1" s="17"/>
      <c r="L1" s="17"/>
      <c r="M1" s="3" t="s">
        <v>169</v>
      </c>
      <c r="N1" s="3" t="s">
        <v>186</v>
      </c>
    </row>
    <row r="2" spans="1:15">
      <c r="A2" s="5"/>
      <c r="B2" s="5"/>
      <c r="C2" s="5"/>
      <c r="D2" s="5" t="s">
        <v>116</v>
      </c>
      <c r="E2" s="5" t="s">
        <v>116</v>
      </c>
      <c r="F2" t="s">
        <v>190</v>
      </c>
      <c r="J2" s="5"/>
      <c r="K2" s="5"/>
      <c r="L2" s="5" t="s">
        <v>189</v>
      </c>
      <c r="M2" s="5" t="s">
        <v>116</v>
      </c>
      <c r="N2" s="5" t="s">
        <v>116</v>
      </c>
      <c r="O2" t="s">
        <v>190</v>
      </c>
    </row>
    <row r="3" spans="1:15">
      <c r="A3" s="15" t="s">
        <v>88</v>
      </c>
      <c r="B3" s="12" t="s">
        <v>0</v>
      </c>
      <c r="C3" s="14"/>
      <c r="D3" s="9">
        <v>38471445</v>
      </c>
      <c r="E3" s="9">
        <v>39710531</v>
      </c>
      <c r="F3" s="4">
        <f>(E3-D3)/D3</f>
        <v>3.2207940200842472E-2</v>
      </c>
      <c r="J3" s="15" t="s">
        <v>88</v>
      </c>
      <c r="K3" s="12" t="s">
        <v>0</v>
      </c>
      <c r="L3" s="14"/>
      <c r="M3" s="9">
        <v>36178279</v>
      </c>
      <c r="N3" s="9">
        <v>39710531</v>
      </c>
      <c r="O3" s="4">
        <f>(N3-M3)/M3</f>
        <v>9.7634605559871995E-2</v>
      </c>
    </row>
    <row r="4" spans="1:15">
      <c r="A4" s="15" t="s">
        <v>88</v>
      </c>
      <c r="B4" s="15" t="s">
        <v>87</v>
      </c>
      <c r="C4" s="10" t="s">
        <v>0</v>
      </c>
      <c r="D4" s="9">
        <v>38471445</v>
      </c>
      <c r="E4" s="9">
        <v>39710531</v>
      </c>
      <c r="F4" s="4">
        <f t="shared" ref="F4:F67" si="0">(E4-D4)/D4</f>
        <v>3.2207940200842472E-2</v>
      </c>
      <c r="J4" s="15" t="s">
        <v>88</v>
      </c>
      <c r="K4" s="15" t="s">
        <v>87</v>
      </c>
      <c r="L4" s="10" t="s">
        <v>0</v>
      </c>
      <c r="M4" s="9">
        <v>36178279</v>
      </c>
      <c r="N4" s="9">
        <v>39710531</v>
      </c>
      <c r="O4" s="4">
        <f t="shared" ref="O4:O67" si="1">(N4-M4)/M4</f>
        <v>9.7634605559871995E-2</v>
      </c>
    </row>
    <row r="5" spans="1:15">
      <c r="A5" s="15" t="s">
        <v>88</v>
      </c>
      <c r="B5" s="15" t="s">
        <v>87</v>
      </c>
      <c r="C5" s="6" t="s">
        <v>115</v>
      </c>
      <c r="D5" s="7">
        <v>97894</v>
      </c>
      <c r="E5" s="7">
        <v>97858</v>
      </c>
      <c r="F5" s="4">
        <f t="shared" si="0"/>
        <v>-3.6774470345475721E-4</v>
      </c>
      <c r="J5" s="15" t="s">
        <v>88</v>
      </c>
      <c r="K5" s="15" t="s">
        <v>87</v>
      </c>
      <c r="L5" s="6" t="s">
        <v>115</v>
      </c>
      <c r="M5" s="7">
        <v>113950</v>
      </c>
      <c r="N5" s="7">
        <v>97858</v>
      </c>
      <c r="O5" s="4">
        <f t="shared" si="1"/>
        <v>-0.14121983326020185</v>
      </c>
    </row>
    <row r="6" spans="1:15">
      <c r="A6" s="15" t="s">
        <v>88</v>
      </c>
      <c r="B6" s="15" t="s">
        <v>87</v>
      </c>
      <c r="C6" s="6" t="s">
        <v>114</v>
      </c>
      <c r="D6" s="7">
        <v>886488</v>
      </c>
      <c r="E6" s="7">
        <v>1242405</v>
      </c>
      <c r="F6" s="4">
        <f t="shared" si="0"/>
        <v>0.40149105233234966</v>
      </c>
      <c r="J6" s="15" t="s">
        <v>88</v>
      </c>
      <c r="K6" s="15" t="s">
        <v>87</v>
      </c>
      <c r="L6" s="6" t="s">
        <v>114</v>
      </c>
      <c r="M6" s="7">
        <v>1419558</v>
      </c>
      <c r="N6" s="7">
        <v>1242405</v>
      </c>
      <c r="O6" s="4">
        <f t="shared" si="1"/>
        <v>-0.12479447828126783</v>
      </c>
    </row>
    <row r="7" spans="1:15">
      <c r="A7" s="15" t="s">
        <v>88</v>
      </c>
      <c r="B7" s="15" t="s">
        <v>87</v>
      </c>
      <c r="C7" s="6" t="s">
        <v>113</v>
      </c>
      <c r="D7" s="7">
        <v>142619</v>
      </c>
      <c r="E7" s="7">
        <v>85877</v>
      </c>
      <c r="F7" s="4">
        <f t="shared" si="0"/>
        <v>-0.39785722799907447</v>
      </c>
      <c r="J7" s="15" t="s">
        <v>88</v>
      </c>
      <c r="K7" s="15" t="s">
        <v>87</v>
      </c>
      <c r="L7" s="6" t="s">
        <v>113</v>
      </c>
      <c r="M7" s="7">
        <v>107092</v>
      </c>
      <c r="N7" s="7">
        <v>85877</v>
      </c>
      <c r="O7" s="4">
        <f t="shared" si="1"/>
        <v>-0.19810069846487133</v>
      </c>
    </row>
    <row r="8" spans="1:15">
      <c r="A8" s="15" t="s">
        <v>88</v>
      </c>
      <c r="B8" s="15" t="s">
        <v>87</v>
      </c>
      <c r="C8" s="6" t="s">
        <v>112</v>
      </c>
      <c r="D8" s="7">
        <v>29608</v>
      </c>
      <c r="E8" s="7">
        <v>14057</v>
      </c>
      <c r="F8" s="4">
        <f t="shared" si="0"/>
        <v>-0.52522966765738988</v>
      </c>
      <c r="J8" s="15" t="s">
        <v>88</v>
      </c>
      <c r="K8" s="15" t="s">
        <v>87</v>
      </c>
      <c r="L8" s="6" t="s">
        <v>112</v>
      </c>
      <c r="M8" s="7">
        <v>44093</v>
      </c>
      <c r="N8" s="7">
        <v>14057</v>
      </c>
      <c r="O8" s="4">
        <f t="shared" si="1"/>
        <v>-0.68119656181253263</v>
      </c>
    </row>
    <row r="9" spans="1:15">
      <c r="A9" s="15" t="s">
        <v>88</v>
      </c>
      <c r="B9" s="15" t="s">
        <v>87</v>
      </c>
      <c r="C9" s="6" t="s">
        <v>111</v>
      </c>
      <c r="D9" s="7">
        <v>127896</v>
      </c>
      <c r="E9" s="7">
        <v>40322</v>
      </c>
      <c r="F9" s="4">
        <f t="shared" si="0"/>
        <v>-0.68472821667604933</v>
      </c>
      <c r="J9" s="15" t="s">
        <v>88</v>
      </c>
      <c r="K9" s="15" t="s">
        <v>87</v>
      </c>
      <c r="L9" s="6" t="s">
        <v>111</v>
      </c>
      <c r="M9" s="7">
        <v>58687</v>
      </c>
      <c r="N9" s="7">
        <v>40322</v>
      </c>
      <c r="O9" s="4">
        <f t="shared" si="1"/>
        <v>-0.31293131357881643</v>
      </c>
    </row>
    <row r="10" spans="1:15">
      <c r="A10" s="15" t="s">
        <v>88</v>
      </c>
      <c r="B10" s="15" t="s">
        <v>87</v>
      </c>
      <c r="C10" s="6" t="s">
        <v>110</v>
      </c>
      <c r="D10" s="7">
        <v>1874400</v>
      </c>
      <c r="E10" s="7">
        <v>2813703</v>
      </c>
      <c r="F10" s="4">
        <f t="shared" si="0"/>
        <v>0.50112195902688861</v>
      </c>
      <c r="J10" s="15" t="s">
        <v>88</v>
      </c>
      <c r="K10" s="15" t="s">
        <v>87</v>
      </c>
      <c r="L10" s="6" t="s">
        <v>110</v>
      </c>
      <c r="M10" s="7">
        <v>2440526</v>
      </c>
      <c r="N10" s="7">
        <v>2813703</v>
      </c>
      <c r="O10" s="4">
        <f t="shared" si="1"/>
        <v>0.15290843039574256</v>
      </c>
    </row>
    <row r="11" spans="1:15">
      <c r="A11" s="15" t="s">
        <v>88</v>
      </c>
      <c r="B11" s="15" t="s">
        <v>87</v>
      </c>
      <c r="C11" s="6" t="s">
        <v>109</v>
      </c>
      <c r="D11" s="7">
        <v>267213</v>
      </c>
      <c r="E11" s="7">
        <v>363215</v>
      </c>
      <c r="F11" s="4">
        <f t="shared" si="0"/>
        <v>0.35927144263190786</v>
      </c>
      <c r="J11" s="15" t="s">
        <v>88</v>
      </c>
      <c r="K11" s="15" t="s">
        <v>87</v>
      </c>
      <c r="L11" s="6" t="s">
        <v>109</v>
      </c>
      <c r="M11" s="7">
        <v>320896</v>
      </c>
      <c r="N11" s="7">
        <v>363215</v>
      </c>
      <c r="O11" s="4">
        <f t="shared" si="1"/>
        <v>0.13187761767052253</v>
      </c>
    </row>
    <row r="12" spans="1:15">
      <c r="A12" s="15" t="s">
        <v>88</v>
      </c>
      <c r="B12" s="15" t="s">
        <v>87</v>
      </c>
      <c r="C12" s="6" t="s">
        <v>107</v>
      </c>
      <c r="D12" s="7">
        <v>25942</v>
      </c>
      <c r="E12" s="7">
        <v>35958</v>
      </c>
      <c r="F12" s="4">
        <f t="shared" si="0"/>
        <v>0.38609205149949888</v>
      </c>
      <c r="J12" s="15" t="s">
        <v>88</v>
      </c>
      <c r="K12" s="15" t="s">
        <v>87</v>
      </c>
      <c r="L12" s="6" t="s">
        <v>107</v>
      </c>
      <c r="M12" s="7">
        <v>3056</v>
      </c>
      <c r="N12" s="7">
        <v>35958</v>
      </c>
      <c r="O12" s="4">
        <f t="shared" si="1"/>
        <v>10.766361256544503</v>
      </c>
    </row>
    <row r="13" spans="1:15">
      <c r="A13" s="15" t="s">
        <v>88</v>
      </c>
      <c r="B13" s="15" t="s">
        <v>87</v>
      </c>
      <c r="C13" s="6" t="s">
        <v>106</v>
      </c>
      <c r="D13" s="7">
        <v>210483</v>
      </c>
      <c r="E13" s="7">
        <v>70554</v>
      </c>
      <c r="F13" s="4">
        <f t="shared" si="0"/>
        <v>-0.66479953250381263</v>
      </c>
      <c r="J13" s="15" t="s">
        <v>88</v>
      </c>
      <c r="K13" s="15" t="s">
        <v>87</v>
      </c>
      <c r="L13" s="6" t="s">
        <v>106</v>
      </c>
      <c r="M13" s="7">
        <v>436092</v>
      </c>
      <c r="N13" s="7">
        <v>70554</v>
      </c>
      <c r="O13" s="4">
        <f t="shared" si="1"/>
        <v>-0.83821303761591592</v>
      </c>
    </row>
    <row r="14" spans="1:15">
      <c r="A14" s="15" t="s">
        <v>88</v>
      </c>
      <c r="B14" s="15" t="s">
        <v>87</v>
      </c>
      <c r="C14" s="6" t="s">
        <v>105</v>
      </c>
      <c r="D14" s="7">
        <v>6931351</v>
      </c>
      <c r="E14" s="7">
        <v>8924035</v>
      </c>
      <c r="F14" s="4">
        <f t="shared" si="0"/>
        <v>0.28748854299832743</v>
      </c>
      <c r="J14" s="15" t="s">
        <v>88</v>
      </c>
      <c r="K14" s="15" t="s">
        <v>87</v>
      </c>
      <c r="L14" s="6" t="s">
        <v>105</v>
      </c>
      <c r="M14" s="7">
        <v>6545390</v>
      </c>
      <c r="N14" s="7">
        <v>8924035</v>
      </c>
      <c r="O14" s="4">
        <f t="shared" si="1"/>
        <v>0.36340768082574149</v>
      </c>
    </row>
    <row r="15" spans="1:15">
      <c r="A15" s="15" t="s">
        <v>88</v>
      </c>
      <c r="B15" s="15" t="s">
        <v>87</v>
      </c>
      <c r="C15" s="6" t="s">
        <v>104</v>
      </c>
      <c r="D15" s="7">
        <v>6738890</v>
      </c>
      <c r="E15" s="7">
        <v>6910444</v>
      </c>
      <c r="F15" s="4">
        <f t="shared" si="0"/>
        <v>2.5457308251062117E-2</v>
      </c>
      <c r="J15" s="15" t="s">
        <v>88</v>
      </c>
      <c r="K15" s="15" t="s">
        <v>87</v>
      </c>
      <c r="L15" s="6" t="s">
        <v>104</v>
      </c>
      <c r="M15" s="7">
        <v>5758369</v>
      </c>
      <c r="N15" s="7">
        <v>6910444</v>
      </c>
      <c r="O15" s="4">
        <f t="shared" si="1"/>
        <v>0.20006967250622529</v>
      </c>
    </row>
    <row r="16" spans="1:15">
      <c r="A16" s="15" t="s">
        <v>88</v>
      </c>
      <c r="B16" s="15" t="s">
        <v>87</v>
      </c>
      <c r="C16" s="6" t="s">
        <v>103</v>
      </c>
      <c r="D16" s="7">
        <v>147660</v>
      </c>
      <c r="E16" s="7">
        <v>187718</v>
      </c>
      <c r="F16" s="4">
        <f t="shared" si="0"/>
        <v>0.27128538534471081</v>
      </c>
      <c r="J16" s="15" t="s">
        <v>88</v>
      </c>
      <c r="K16" s="15" t="s">
        <v>87</v>
      </c>
      <c r="L16" s="6" t="s">
        <v>103</v>
      </c>
      <c r="M16" s="7">
        <v>126529</v>
      </c>
      <c r="N16" s="7">
        <v>187718</v>
      </c>
      <c r="O16" s="4">
        <f t="shared" si="1"/>
        <v>0.48359664582822909</v>
      </c>
    </row>
    <row r="17" spans="1:15">
      <c r="A17" s="15" t="s">
        <v>88</v>
      </c>
      <c r="B17" s="15" t="s">
        <v>87</v>
      </c>
      <c r="C17" s="6" t="s">
        <v>102</v>
      </c>
      <c r="D17" s="7">
        <v>69726</v>
      </c>
      <c r="E17" s="7">
        <v>75521</v>
      </c>
      <c r="F17" s="4">
        <f t="shared" si="0"/>
        <v>8.3111034621231678E-2</v>
      </c>
      <c r="J17" s="15" t="s">
        <v>88</v>
      </c>
      <c r="K17" s="15" t="s">
        <v>87</v>
      </c>
      <c r="L17" s="6" t="s">
        <v>102</v>
      </c>
      <c r="M17" s="7">
        <v>105884</v>
      </c>
      <c r="N17" s="7">
        <v>75521</v>
      </c>
      <c r="O17" s="4">
        <f t="shared" si="1"/>
        <v>-0.28675720599901777</v>
      </c>
    </row>
    <row r="18" spans="1:15">
      <c r="A18" s="15" t="s">
        <v>88</v>
      </c>
      <c r="B18" s="15" t="s">
        <v>87</v>
      </c>
      <c r="C18" s="6" t="s">
        <v>101</v>
      </c>
      <c r="D18" s="7">
        <v>10388975</v>
      </c>
      <c r="E18" s="7">
        <v>9582260</v>
      </c>
      <c r="F18" s="4">
        <f t="shared" si="0"/>
        <v>-7.7651067598102794E-2</v>
      </c>
      <c r="J18" s="15" t="s">
        <v>88</v>
      </c>
      <c r="K18" s="15" t="s">
        <v>87</v>
      </c>
      <c r="L18" s="6" t="s">
        <v>101</v>
      </c>
      <c r="M18" s="7">
        <v>10506804</v>
      </c>
      <c r="N18" s="7">
        <v>9582260</v>
      </c>
      <c r="O18" s="4">
        <f t="shared" si="1"/>
        <v>-8.7994788900601931E-2</v>
      </c>
    </row>
    <row r="19" spans="1:15">
      <c r="A19" s="15" t="s">
        <v>88</v>
      </c>
      <c r="B19" s="15" t="s">
        <v>87</v>
      </c>
      <c r="C19" s="6" t="s">
        <v>100</v>
      </c>
      <c r="D19" s="7">
        <v>1341324</v>
      </c>
      <c r="E19" s="7">
        <v>1510908</v>
      </c>
      <c r="F19" s="4">
        <f t="shared" si="0"/>
        <v>0.12643030319296455</v>
      </c>
      <c r="J19" s="15" t="s">
        <v>88</v>
      </c>
      <c r="K19" s="15" t="s">
        <v>87</v>
      </c>
      <c r="L19" s="6" t="s">
        <v>100</v>
      </c>
      <c r="M19" s="7">
        <v>1185785</v>
      </c>
      <c r="N19" s="7">
        <v>1510908</v>
      </c>
      <c r="O19" s="4">
        <f t="shared" si="1"/>
        <v>0.27418376855838117</v>
      </c>
    </row>
    <row r="20" spans="1:15">
      <c r="A20" s="15" t="s">
        <v>88</v>
      </c>
      <c r="B20" s="15" t="s">
        <v>87</v>
      </c>
      <c r="C20" s="6" t="s">
        <v>99</v>
      </c>
      <c r="D20" s="7">
        <v>36299</v>
      </c>
      <c r="E20" s="7">
        <v>20662</v>
      </c>
      <c r="F20" s="4">
        <f t="shared" si="0"/>
        <v>-0.43078321716851703</v>
      </c>
      <c r="J20" s="15" t="s">
        <v>88</v>
      </c>
      <c r="K20" s="15" t="s">
        <v>87</v>
      </c>
      <c r="L20" s="6" t="s">
        <v>99</v>
      </c>
      <c r="M20" s="7">
        <v>11248</v>
      </c>
      <c r="N20" s="7">
        <v>20662</v>
      </c>
      <c r="O20" s="4">
        <f t="shared" si="1"/>
        <v>0.83694879089615937</v>
      </c>
    </row>
    <row r="21" spans="1:15">
      <c r="A21" s="15" t="s">
        <v>88</v>
      </c>
      <c r="B21" s="15" t="s">
        <v>87</v>
      </c>
      <c r="C21" s="6" t="s">
        <v>98</v>
      </c>
      <c r="D21" s="7">
        <v>36866</v>
      </c>
      <c r="E21" s="7">
        <v>122396</v>
      </c>
      <c r="F21" s="4">
        <f t="shared" si="0"/>
        <v>2.3200238702327347</v>
      </c>
      <c r="J21" s="15" t="s">
        <v>88</v>
      </c>
      <c r="K21" s="15" t="s">
        <v>87</v>
      </c>
      <c r="L21" s="6" t="s">
        <v>98</v>
      </c>
      <c r="M21" s="7">
        <v>59161</v>
      </c>
      <c r="N21" s="7">
        <v>122396</v>
      </c>
      <c r="O21" s="4">
        <f t="shared" si="1"/>
        <v>1.0688629333513633</v>
      </c>
    </row>
    <row r="22" spans="1:15">
      <c r="A22" s="15" t="s">
        <v>88</v>
      </c>
      <c r="B22" s="15" t="s">
        <v>87</v>
      </c>
      <c r="C22" s="6" t="s">
        <v>97</v>
      </c>
      <c r="D22" s="7">
        <v>68443</v>
      </c>
      <c r="E22" s="7">
        <v>12995</v>
      </c>
      <c r="F22" s="4">
        <f t="shared" si="0"/>
        <v>-0.81013398010022941</v>
      </c>
      <c r="J22" s="15" t="s">
        <v>88</v>
      </c>
      <c r="K22" s="15" t="s">
        <v>87</v>
      </c>
      <c r="L22" s="6" t="s">
        <v>97</v>
      </c>
      <c r="M22" s="7">
        <v>39467</v>
      </c>
      <c r="N22" s="7">
        <v>12995</v>
      </c>
      <c r="O22" s="4">
        <f t="shared" si="1"/>
        <v>-0.67073757822991364</v>
      </c>
    </row>
    <row r="23" spans="1:15">
      <c r="A23" s="15" t="s">
        <v>88</v>
      </c>
      <c r="B23" s="15" t="s">
        <v>87</v>
      </c>
      <c r="C23" s="6" t="s">
        <v>96</v>
      </c>
      <c r="D23" s="7">
        <v>129771</v>
      </c>
      <c r="E23" s="7">
        <v>107504</v>
      </c>
      <c r="F23" s="4">
        <f t="shared" si="0"/>
        <v>-0.17158687225959576</v>
      </c>
      <c r="J23" s="15" t="s">
        <v>88</v>
      </c>
      <c r="K23" s="15" t="s">
        <v>87</v>
      </c>
      <c r="L23" s="6" t="s">
        <v>96</v>
      </c>
      <c r="M23" s="7">
        <v>73657</v>
      </c>
      <c r="N23" s="7">
        <v>107504</v>
      </c>
      <c r="O23" s="4">
        <f t="shared" si="1"/>
        <v>0.45952183770721045</v>
      </c>
    </row>
    <row r="24" spans="1:15">
      <c r="A24" s="15" t="s">
        <v>88</v>
      </c>
      <c r="B24" s="15" t="s">
        <v>87</v>
      </c>
      <c r="C24" s="6" t="s">
        <v>95</v>
      </c>
      <c r="D24" s="7">
        <v>5385909</v>
      </c>
      <c r="E24" s="7">
        <v>3651461</v>
      </c>
      <c r="F24" s="4">
        <f t="shared" si="0"/>
        <v>-0.32203440496302482</v>
      </c>
      <c r="J24" s="15" t="s">
        <v>88</v>
      </c>
      <c r="K24" s="15" t="s">
        <v>87</v>
      </c>
      <c r="L24" s="6" t="s">
        <v>95</v>
      </c>
      <c r="M24" s="7">
        <v>3203511</v>
      </c>
      <c r="N24" s="7">
        <v>3651461</v>
      </c>
      <c r="O24" s="4">
        <f t="shared" si="1"/>
        <v>0.13983095422491135</v>
      </c>
    </row>
    <row r="25" spans="1:15">
      <c r="A25" s="15" t="s">
        <v>88</v>
      </c>
      <c r="B25" s="15" t="s">
        <v>87</v>
      </c>
      <c r="C25" s="6" t="s">
        <v>94</v>
      </c>
      <c r="D25" s="7">
        <v>562189</v>
      </c>
      <c r="E25" s="7">
        <v>643109</v>
      </c>
      <c r="F25" s="4">
        <f t="shared" si="0"/>
        <v>0.14393735914434469</v>
      </c>
      <c r="J25" s="15" t="s">
        <v>88</v>
      </c>
      <c r="K25" s="15" t="s">
        <v>87</v>
      </c>
      <c r="L25" s="6" t="s">
        <v>94</v>
      </c>
      <c r="M25" s="7">
        <v>670954</v>
      </c>
      <c r="N25" s="7">
        <v>643109</v>
      </c>
      <c r="O25" s="4">
        <f t="shared" si="1"/>
        <v>-4.1500609579792354E-2</v>
      </c>
    </row>
    <row r="26" spans="1:15">
      <c r="A26" s="15" t="s">
        <v>88</v>
      </c>
      <c r="B26" s="15" t="s">
        <v>87</v>
      </c>
      <c r="C26" s="6" t="s">
        <v>93</v>
      </c>
      <c r="D26" s="7">
        <v>183719</v>
      </c>
      <c r="E26" s="7">
        <v>255229</v>
      </c>
      <c r="F26" s="4">
        <f t="shared" si="0"/>
        <v>0.38923573500835518</v>
      </c>
      <c r="J26" s="15" t="s">
        <v>88</v>
      </c>
      <c r="K26" s="15" t="s">
        <v>87</v>
      </c>
      <c r="L26" s="6" t="s">
        <v>93</v>
      </c>
      <c r="M26" s="7">
        <v>168850</v>
      </c>
      <c r="N26" s="7">
        <v>255229</v>
      </c>
      <c r="O26" s="4">
        <f t="shared" si="1"/>
        <v>0.5115724015398283</v>
      </c>
    </row>
    <row r="27" spans="1:15">
      <c r="A27" s="15" t="s">
        <v>88</v>
      </c>
      <c r="B27" s="15" t="s">
        <v>87</v>
      </c>
      <c r="C27" s="6" t="s">
        <v>92</v>
      </c>
      <c r="D27" s="7">
        <v>239202</v>
      </c>
      <c r="E27" s="7">
        <v>81878</v>
      </c>
      <c r="F27" s="4">
        <f t="shared" si="0"/>
        <v>-0.65770353090693223</v>
      </c>
      <c r="J27" s="15" t="s">
        <v>88</v>
      </c>
      <c r="K27" s="15" t="s">
        <v>87</v>
      </c>
      <c r="L27" s="6" t="s">
        <v>92</v>
      </c>
      <c r="M27" s="7">
        <v>35899</v>
      </c>
      <c r="N27" s="7">
        <v>81878</v>
      </c>
      <c r="O27" s="4">
        <f t="shared" si="1"/>
        <v>1.2807877656759241</v>
      </c>
    </row>
    <row r="28" spans="1:15">
      <c r="A28" s="15" t="s">
        <v>88</v>
      </c>
      <c r="B28" s="15" t="s">
        <v>87</v>
      </c>
      <c r="C28" s="6" t="s">
        <v>91</v>
      </c>
      <c r="D28" s="7">
        <v>38682</v>
      </c>
      <c r="E28" s="7">
        <v>6881</v>
      </c>
      <c r="F28" s="4">
        <f t="shared" si="0"/>
        <v>-0.82211364458921465</v>
      </c>
      <c r="J28" s="15" t="s">
        <v>88</v>
      </c>
      <c r="K28" s="15" t="s">
        <v>87</v>
      </c>
      <c r="L28" s="6" t="s">
        <v>91</v>
      </c>
      <c r="M28" s="7">
        <v>9715</v>
      </c>
      <c r="N28" s="7">
        <v>6881</v>
      </c>
      <c r="O28" s="4">
        <f t="shared" si="1"/>
        <v>-0.29171384457025218</v>
      </c>
    </row>
    <row r="29" spans="1:15">
      <c r="A29" s="15" t="s">
        <v>88</v>
      </c>
      <c r="B29" s="15" t="s">
        <v>87</v>
      </c>
      <c r="C29" s="6" t="s">
        <v>90</v>
      </c>
      <c r="D29" s="7">
        <v>8940</v>
      </c>
      <c r="E29" s="7">
        <v>33085</v>
      </c>
      <c r="F29" s="4">
        <f t="shared" si="0"/>
        <v>2.7007829977628637</v>
      </c>
      <c r="J29" s="15" t="s">
        <v>88</v>
      </c>
      <c r="K29" s="15" t="s">
        <v>87</v>
      </c>
      <c r="L29" s="6" t="s">
        <v>90</v>
      </c>
      <c r="M29" s="7">
        <v>7926</v>
      </c>
      <c r="N29" s="7">
        <v>33085</v>
      </c>
      <c r="O29" s="4">
        <f t="shared" si="1"/>
        <v>3.1742366893767349</v>
      </c>
    </row>
    <row r="30" spans="1:15">
      <c r="A30" s="15" t="s">
        <v>88</v>
      </c>
      <c r="B30" s="15" t="s">
        <v>87</v>
      </c>
      <c r="C30" s="6" t="s">
        <v>89</v>
      </c>
      <c r="D30" s="7">
        <v>2018905</v>
      </c>
      <c r="E30" s="7">
        <v>1900735</v>
      </c>
      <c r="F30" s="4">
        <f t="shared" si="0"/>
        <v>-5.8531728833204136E-2</v>
      </c>
      <c r="J30" s="15" t="s">
        <v>88</v>
      </c>
      <c r="K30" s="15" t="s">
        <v>87</v>
      </c>
      <c r="L30" s="6" t="s">
        <v>89</v>
      </c>
      <c r="M30" s="7">
        <v>1764188</v>
      </c>
      <c r="N30" s="7">
        <v>1900735</v>
      </c>
      <c r="O30" s="4">
        <f t="shared" si="1"/>
        <v>7.7399347461835133E-2</v>
      </c>
    </row>
    <row r="31" spans="1:15">
      <c r="A31" s="15" t="s">
        <v>88</v>
      </c>
      <c r="B31" s="15" t="s">
        <v>87</v>
      </c>
      <c r="C31" s="6" t="s">
        <v>86</v>
      </c>
      <c r="D31" s="7">
        <v>482051</v>
      </c>
      <c r="E31" s="7">
        <v>919761</v>
      </c>
      <c r="F31" s="4">
        <f t="shared" si="0"/>
        <v>0.90801595681784708</v>
      </c>
      <c r="J31" s="15" t="s">
        <v>88</v>
      </c>
      <c r="K31" s="15" t="s">
        <v>87</v>
      </c>
      <c r="L31" s="6" t="s">
        <v>86</v>
      </c>
      <c r="M31" s="7">
        <v>960992</v>
      </c>
      <c r="N31" s="7">
        <v>919761</v>
      </c>
      <c r="O31" s="4">
        <f t="shared" si="1"/>
        <v>-4.2904623555659153E-2</v>
      </c>
    </row>
    <row r="32" spans="1:15">
      <c r="A32" s="15" t="s">
        <v>3</v>
      </c>
      <c r="B32" s="12" t="s">
        <v>0</v>
      </c>
      <c r="C32" s="14"/>
      <c r="D32" s="9">
        <v>28930987</v>
      </c>
      <c r="E32" s="9">
        <v>34553303</v>
      </c>
      <c r="F32" s="4">
        <f t="shared" si="0"/>
        <v>0.19433543694862537</v>
      </c>
      <c r="J32" s="15" t="s">
        <v>3</v>
      </c>
      <c r="K32" s="12" t="s">
        <v>0</v>
      </c>
      <c r="L32" s="14"/>
      <c r="M32" s="9">
        <v>27900685</v>
      </c>
      <c r="N32" s="9">
        <v>34553303</v>
      </c>
      <c r="O32" s="4">
        <f t="shared" si="1"/>
        <v>0.2384392354524629</v>
      </c>
    </row>
    <row r="33" spans="1:15">
      <c r="A33" s="15" t="s">
        <v>3</v>
      </c>
      <c r="B33" s="15" t="s">
        <v>63</v>
      </c>
      <c r="C33" s="10" t="s">
        <v>0</v>
      </c>
      <c r="D33" s="9">
        <v>4860401</v>
      </c>
      <c r="E33" s="9">
        <v>3829390</v>
      </c>
      <c r="F33" s="4">
        <f t="shared" si="0"/>
        <v>-0.21212467860162154</v>
      </c>
      <c r="J33" s="15" t="s">
        <v>3</v>
      </c>
      <c r="K33" s="15" t="s">
        <v>63</v>
      </c>
      <c r="L33" s="10" t="s">
        <v>0</v>
      </c>
      <c r="M33" s="9">
        <v>3982422</v>
      </c>
      <c r="N33" s="9">
        <v>3829390</v>
      </c>
      <c r="O33" s="4">
        <f t="shared" si="1"/>
        <v>-3.8426866866444594E-2</v>
      </c>
    </row>
    <row r="34" spans="1:15">
      <c r="A34" s="15" t="s">
        <v>3</v>
      </c>
      <c r="B34" s="15" t="s">
        <v>63</v>
      </c>
      <c r="C34" s="6" t="s">
        <v>85</v>
      </c>
      <c r="D34" s="7">
        <v>950491</v>
      </c>
      <c r="E34" s="7">
        <v>625301</v>
      </c>
      <c r="F34" s="4">
        <f t="shared" si="0"/>
        <v>-0.34212843677636084</v>
      </c>
      <c r="J34" s="15" t="s">
        <v>3</v>
      </c>
      <c r="K34" s="15" t="s">
        <v>63</v>
      </c>
      <c r="L34" s="6" t="s">
        <v>85</v>
      </c>
      <c r="M34" s="7">
        <v>429986</v>
      </c>
      <c r="N34" s="7">
        <v>625301</v>
      </c>
      <c r="O34" s="4">
        <f t="shared" si="1"/>
        <v>0.45423571930248891</v>
      </c>
    </row>
    <row r="35" spans="1:15">
      <c r="A35" s="15" t="s">
        <v>3</v>
      </c>
      <c r="B35" s="15" t="s">
        <v>63</v>
      </c>
      <c r="C35" s="6" t="s">
        <v>84</v>
      </c>
      <c r="D35" s="7">
        <v>16376</v>
      </c>
      <c r="E35" s="7"/>
      <c r="F35" s="4">
        <f t="shared" si="0"/>
        <v>-1</v>
      </c>
      <c r="J35" s="15" t="s">
        <v>3</v>
      </c>
      <c r="K35" s="15" t="s">
        <v>63</v>
      </c>
      <c r="L35" s="6" t="s">
        <v>159</v>
      </c>
      <c r="M35" s="7">
        <v>775560</v>
      </c>
      <c r="N35" s="7">
        <v>1555</v>
      </c>
      <c r="O35" s="4">
        <f t="shared" si="1"/>
        <v>-0.99799499716334006</v>
      </c>
    </row>
    <row r="36" spans="1:15">
      <c r="A36" s="15" t="s">
        <v>3</v>
      </c>
      <c r="B36" s="15" t="s">
        <v>63</v>
      </c>
      <c r="C36" s="6" t="s">
        <v>159</v>
      </c>
      <c r="D36" s="7">
        <v>8282</v>
      </c>
      <c r="E36" s="7">
        <v>1555</v>
      </c>
      <c r="F36" s="4">
        <f t="shared" si="0"/>
        <v>-0.81224341946389766</v>
      </c>
      <c r="J36" s="15" t="s">
        <v>3</v>
      </c>
      <c r="K36" s="15" t="s">
        <v>63</v>
      </c>
      <c r="L36" s="6" t="s">
        <v>82</v>
      </c>
      <c r="M36" s="7">
        <v>301992</v>
      </c>
      <c r="N36" s="7">
        <v>251535</v>
      </c>
      <c r="O36" s="4">
        <f t="shared" si="1"/>
        <v>-0.16708058491615671</v>
      </c>
    </row>
    <row r="37" spans="1:15">
      <c r="A37" s="15" t="s">
        <v>3</v>
      </c>
      <c r="B37" s="15" t="s">
        <v>63</v>
      </c>
      <c r="C37" s="6" t="s">
        <v>82</v>
      </c>
      <c r="D37" s="7">
        <v>454530</v>
      </c>
      <c r="E37" s="7">
        <v>251535</v>
      </c>
      <c r="F37" s="4">
        <f t="shared" si="0"/>
        <v>-0.44660418454227446</v>
      </c>
      <c r="J37" s="15" t="s">
        <v>3</v>
      </c>
      <c r="K37" s="15" t="s">
        <v>63</v>
      </c>
      <c r="L37" s="6" t="s">
        <v>80</v>
      </c>
      <c r="M37" s="7">
        <v>183998</v>
      </c>
      <c r="N37" s="7">
        <v>166210</v>
      </c>
      <c r="O37" s="4">
        <f t="shared" si="1"/>
        <v>-9.6674963858302806E-2</v>
      </c>
    </row>
    <row r="38" spans="1:15">
      <c r="A38" s="15" t="s">
        <v>3</v>
      </c>
      <c r="B38" s="15" t="s">
        <v>63</v>
      </c>
      <c r="C38" s="6" t="s">
        <v>80</v>
      </c>
      <c r="D38" s="7">
        <v>249670</v>
      </c>
      <c r="E38" s="7">
        <v>166210</v>
      </c>
      <c r="F38" s="4">
        <f t="shared" si="0"/>
        <v>-0.3342812512516522</v>
      </c>
      <c r="J38" s="15" t="s">
        <v>3</v>
      </c>
      <c r="K38" s="15" t="s">
        <v>63</v>
      </c>
      <c r="L38" s="6" t="s">
        <v>79</v>
      </c>
      <c r="M38" s="7">
        <v>216931</v>
      </c>
      <c r="N38" s="7">
        <v>444313</v>
      </c>
      <c r="O38" s="4">
        <f t="shared" si="1"/>
        <v>1.0481766091522189</v>
      </c>
    </row>
    <row r="39" spans="1:15">
      <c r="A39" s="15" t="s">
        <v>3</v>
      </c>
      <c r="B39" s="15" t="s">
        <v>63</v>
      </c>
      <c r="C39" s="6" t="s">
        <v>79</v>
      </c>
      <c r="D39" s="7">
        <v>338924</v>
      </c>
      <c r="E39" s="7">
        <v>444313</v>
      </c>
      <c r="F39" s="4">
        <f t="shared" si="0"/>
        <v>0.31095171778923891</v>
      </c>
      <c r="J39" s="15" t="s">
        <v>3</v>
      </c>
      <c r="K39" s="15" t="s">
        <v>63</v>
      </c>
      <c r="L39" s="6" t="s">
        <v>78</v>
      </c>
      <c r="M39" s="7"/>
      <c r="N39" s="7">
        <v>10888</v>
      </c>
      <c r="O39" s="4"/>
    </row>
    <row r="40" spans="1:15">
      <c r="A40" s="15" t="s">
        <v>3</v>
      </c>
      <c r="B40" s="15" t="s">
        <v>63</v>
      </c>
      <c r="C40" s="6" t="s">
        <v>78</v>
      </c>
      <c r="D40" s="7">
        <v>113830</v>
      </c>
      <c r="E40" s="7">
        <v>10888</v>
      </c>
      <c r="F40" s="4">
        <f t="shared" si="0"/>
        <v>-0.90434859000263546</v>
      </c>
      <c r="J40" s="15" t="s">
        <v>3</v>
      </c>
      <c r="K40" s="15" t="s">
        <v>63</v>
      </c>
      <c r="L40" s="6" t="s">
        <v>77</v>
      </c>
      <c r="M40" s="7">
        <v>811915</v>
      </c>
      <c r="N40" s="7">
        <v>689360</v>
      </c>
      <c r="O40" s="4">
        <f t="shared" si="1"/>
        <v>-0.15094560391173953</v>
      </c>
    </row>
    <row r="41" spans="1:15">
      <c r="A41" s="15" t="s">
        <v>3</v>
      </c>
      <c r="B41" s="15" t="s">
        <v>63</v>
      </c>
      <c r="C41" s="6" t="s">
        <v>77</v>
      </c>
      <c r="D41" s="7">
        <v>688855</v>
      </c>
      <c r="E41" s="7">
        <v>689360</v>
      </c>
      <c r="F41" s="4">
        <f t="shared" si="0"/>
        <v>7.3310057994788451E-4</v>
      </c>
      <c r="J41" s="15" t="s">
        <v>3</v>
      </c>
      <c r="K41" s="15" t="s">
        <v>63</v>
      </c>
      <c r="L41" s="6" t="s">
        <v>158</v>
      </c>
      <c r="M41" s="7"/>
      <c r="N41" s="7">
        <v>5533</v>
      </c>
      <c r="O41" s="4"/>
    </row>
    <row r="42" spans="1:15">
      <c r="A42" s="15" t="s">
        <v>3</v>
      </c>
      <c r="B42" s="15" t="s">
        <v>63</v>
      </c>
      <c r="C42" s="6" t="s">
        <v>158</v>
      </c>
      <c r="D42" s="7">
        <v>5416</v>
      </c>
      <c r="E42" s="7">
        <v>5533</v>
      </c>
      <c r="F42" s="4">
        <f t="shared" si="0"/>
        <v>2.1602658788774001E-2</v>
      </c>
      <c r="J42" s="15" t="s">
        <v>3</v>
      </c>
      <c r="K42" s="15" t="s">
        <v>63</v>
      </c>
      <c r="L42" s="6" t="s">
        <v>76</v>
      </c>
      <c r="M42" s="7">
        <v>27368</v>
      </c>
      <c r="N42" s="7">
        <v>240374</v>
      </c>
      <c r="O42" s="4">
        <f t="shared" si="1"/>
        <v>7.7830312774042678</v>
      </c>
    </row>
    <row r="43" spans="1:15">
      <c r="A43" s="15" t="s">
        <v>3</v>
      </c>
      <c r="B43" s="15" t="s">
        <v>63</v>
      </c>
      <c r="C43" s="6" t="s">
        <v>76</v>
      </c>
      <c r="D43" s="7">
        <v>108161</v>
      </c>
      <c r="E43" s="7">
        <v>240374</v>
      </c>
      <c r="F43" s="4">
        <f t="shared" si="0"/>
        <v>1.2223722043989977</v>
      </c>
      <c r="J43" s="15" t="s">
        <v>3</v>
      </c>
      <c r="K43" s="15" t="s">
        <v>63</v>
      </c>
      <c r="L43" s="6" t="s">
        <v>73</v>
      </c>
      <c r="M43" s="7">
        <v>20235</v>
      </c>
      <c r="N43" s="7"/>
      <c r="O43" s="4">
        <f t="shared" si="1"/>
        <v>-1</v>
      </c>
    </row>
    <row r="44" spans="1:15">
      <c r="A44" s="15" t="s">
        <v>3</v>
      </c>
      <c r="B44" s="15" t="s">
        <v>63</v>
      </c>
      <c r="C44" s="6" t="s">
        <v>74</v>
      </c>
      <c r="D44" s="7">
        <v>8332</v>
      </c>
      <c r="E44" s="7"/>
      <c r="F44" s="4">
        <f t="shared" si="0"/>
        <v>-1</v>
      </c>
      <c r="J44" s="15" t="s">
        <v>3</v>
      </c>
      <c r="K44" s="15" t="s">
        <v>63</v>
      </c>
      <c r="L44" s="6" t="s">
        <v>71</v>
      </c>
      <c r="M44" s="7">
        <v>181615</v>
      </c>
      <c r="N44" s="7">
        <v>372517</v>
      </c>
      <c r="O44" s="4">
        <f t="shared" si="1"/>
        <v>1.0511356440822619</v>
      </c>
    </row>
    <row r="45" spans="1:15">
      <c r="A45" s="15" t="s">
        <v>3</v>
      </c>
      <c r="B45" s="15" t="s">
        <v>63</v>
      </c>
      <c r="C45" s="6" t="s">
        <v>71</v>
      </c>
      <c r="D45" s="7">
        <v>215491</v>
      </c>
      <c r="E45" s="7">
        <v>372517</v>
      </c>
      <c r="F45" s="4">
        <f t="shared" si="0"/>
        <v>0.72868936521710881</v>
      </c>
      <c r="J45" s="15" t="s">
        <v>3</v>
      </c>
      <c r="K45" s="15" t="s">
        <v>63</v>
      </c>
      <c r="L45" s="6" t="s">
        <v>70</v>
      </c>
      <c r="M45" s="7">
        <v>56500</v>
      </c>
      <c r="N45" s="7">
        <v>9500</v>
      </c>
      <c r="O45" s="4">
        <f t="shared" si="1"/>
        <v>-0.83185840707964598</v>
      </c>
    </row>
    <row r="46" spans="1:15">
      <c r="A46" s="15" t="s">
        <v>3</v>
      </c>
      <c r="B46" s="15" t="s">
        <v>63</v>
      </c>
      <c r="C46" s="6" t="s">
        <v>70</v>
      </c>
      <c r="D46" s="7">
        <v>43700</v>
      </c>
      <c r="E46" s="7">
        <v>9500</v>
      </c>
      <c r="F46" s="4">
        <f t="shared" si="0"/>
        <v>-0.78260869565217395</v>
      </c>
      <c r="J46" s="15" t="s">
        <v>3</v>
      </c>
      <c r="K46" s="15" t="s">
        <v>63</v>
      </c>
      <c r="L46" s="6" t="s">
        <v>69</v>
      </c>
      <c r="M46" s="7">
        <v>135645</v>
      </c>
      <c r="N46" s="7">
        <v>205987</v>
      </c>
      <c r="O46" s="4">
        <f t="shared" si="1"/>
        <v>0.51857421946993987</v>
      </c>
    </row>
    <row r="47" spans="1:15">
      <c r="A47" s="15" t="s">
        <v>3</v>
      </c>
      <c r="B47" s="15" t="s">
        <v>63</v>
      </c>
      <c r="C47" s="6" t="s">
        <v>69</v>
      </c>
      <c r="D47" s="7">
        <v>357639</v>
      </c>
      <c r="E47" s="7">
        <v>205987</v>
      </c>
      <c r="F47" s="4">
        <f t="shared" si="0"/>
        <v>-0.42403652845467077</v>
      </c>
      <c r="J47" s="15" t="s">
        <v>3</v>
      </c>
      <c r="K47" s="15" t="s">
        <v>63</v>
      </c>
      <c r="L47" s="6" t="s">
        <v>68</v>
      </c>
      <c r="M47" s="7">
        <v>336637</v>
      </c>
      <c r="N47" s="7">
        <v>582164</v>
      </c>
      <c r="O47" s="4">
        <f t="shared" si="1"/>
        <v>0.7293523884777966</v>
      </c>
    </row>
    <row r="48" spans="1:15">
      <c r="A48" s="15" t="s">
        <v>3</v>
      </c>
      <c r="B48" s="15" t="s">
        <v>63</v>
      </c>
      <c r="C48" s="6" t="s">
        <v>68</v>
      </c>
      <c r="D48" s="7">
        <v>418500</v>
      </c>
      <c r="E48" s="7">
        <v>582164</v>
      </c>
      <c r="F48" s="4">
        <f t="shared" si="0"/>
        <v>0.39107287933094387</v>
      </c>
      <c r="J48" s="15" t="s">
        <v>3</v>
      </c>
      <c r="K48" s="15" t="s">
        <v>63</v>
      </c>
      <c r="L48" s="6" t="s">
        <v>67</v>
      </c>
      <c r="M48" s="7">
        <v>145107</v>
      </c>
      <c r="N48" s="7">
        <v>119471</v>
      </c>
      <c r="O48" s="4">
        <f t="shared" si="1"/>
        <v>-0.1766696299971745</v>
      </c>
    </row>
    <row r="49" spans="1:15">
      <c r="A49" s="15" t="s">
        <v>3</v>
      </c>
      <c r="B49" s="15" t="s">
        <v>63</v>
      </c>
      <c r="C49" s="6" t="s">
        <v>67</v>
      </c>
      <c r="D49" s="7">
        <v>357556</v>
      </c>
      <c r="E49" s="7">
        <v>119471</v>
      </c>
      <c r="F49" s="4">
        <f t="shared" si="0"/>
        <v>-0.66586772421662621</v>
      </c>
      <c r="J49" s="15" t="s">
        <v>3</v>
      </c>
      <c r="K49" s="15" t="s">
        <v>63</v>
      </c>
      <c r="L49" s="6" t="s">
        <v>66</v>
      </c>
      <c r="M49" s="7">
        <v>31800</v>
      </c>
      <c r="N49" s="7"/>
      <c r="O49" s="4">
        <f t="shared" si="1"/>
        <v>-1</v>
      </c>
    </row>
    <row r="50" spans="1:15">
      <c r="A50" s="15" t="s">
        <v>3</v>
      </c>
      <c r="B50" s="15" t="s">
        <v>63</v>
      </c>
      <c r="C50" s="6" t="s">
        <v>66</v>
      </c>
      <c r="D50" s="7">
        <v>55000</v>
      </c>
      <c r="E50" s="7"/>
      <c r="F50" s="4">
        <f t="shared" si="0"/>
        <v>-1</v>
      </c>
      <c r="J50" s="15" t="s">
        <v>3</v>
      </c>
      <c r="K50" s="15" t="s">
        <v>63</v>
      </c>
      <c r="L50" s="6" t="s">
        <v>65</v>
      </c>
      <c r="M50" s="7">
        <v>262862</v>
      </c>
      <c r="N50" s="7">
        <v>72167</v>
      </c>
      <c r="O50" s="4">
        <f t="shared" si="1"/>
        <v>-0.72545670351743496</v>
      </c>
    </row>
    <row r="51" spans="1:15">
      <c r="A51" s="15" t="s">
        <v>3</v>
      </c>
      <c r="B51" s="15" t="s">
        <v>63</v>
      </c>
      <c r="C51" s="6" t="s">
        <v>65</v>
      </c>
      <c r="D51" s="7">
        <v>360013</v>
      </c>
      <c r="E51" s="7">
        <v>72167</v>
      </c>
      <c r="F51" s="4">
        <f t="shared" si="0"/>
        <v>-0.79954334982347863</v>
      </c>
      <c r="J51" s="15" t="s">
        <v>3</v>
      </c>
      <c r="K51" s="15" t="s">
        <v>63</v>
      </c>
      <c r="L51" s="6" t="s">
        <v>64</v>
      </c>
      <c r="M51" s="7">
        <v>34757</v>
      </c>
      <c r="N51" s="7">
        <v>24657</v>
      </c>
      <c r="O51" s="4">
        <f t="shared" si="1"/>
        <v>-0.29058894611157465</v>
      </c>
    </row>
    <row r="52" spans="1:15">
      <c r="A52" s="15" t="s">
        <v>3</v>
      </c>
      <c r="B52" s="15" t="s">
        <v>63</v>
      </c>
      <c r="C52" s="6" t="s">
        <v>64</v>
      </c>
      <c r="D52" s="7">
        <v>79815</v>
      </c>
      <c r="E52" s="7">
        <v>24657</v>
      </c>
      <c r="F52" s="4">
        <f t="shared" si="0"/>
        <v>-0.69107310655891752</v>
      </c>
      <c r="J52" s="15" t="s">
        <v>3</v>
      </c>
      <c r="K52" s="15" t="s">
        <v>63</v>
      </c>
      <c r="L52" s="6" t="s">
        <v>62</v>
      </c>
      <c r="M52" s="7">
        <v>29514</v>
      </c>
      <c r="N52" s="7">
        <v>7858</v>
      </c>
      <c r="O52" s="4">
        <f t="shared" si="1"/>
        <v>-0.73375347292810189</v>
      </c>
    </row>
    <row r="53" spans="1:15">
      <c r="A53" s="15" t="s">
        <v>3</v>
      </c>
      <c r="B53" s="15" t="s">
        <v>63</v>
      </c>
      <c r="C53" s="6" t="s">
        <v>62</v>
      </c>
      <c r="D53" s="7">
        <v>29820</v>
      </c>
      <c r="E53" s="7">
        <v>7858</v>
      </c>
      <c r="F53" s="4">
        <f t="shared" si="0"/>
        <v>-0.73648558014755194</v>
      </c>
      <c r="J53" s="15" t="s">
        <v>3</v>
      </c>
      <c r="K53" s="15" t="s">
        <v>53</v>
      </c>
      <c r="L53" s="10" t="s">
        <v>0</v>
      </c>
      <c r="M53" s="9">
        <v>130563</v>
      </c>
      <c r="N53" s="9">
        <v>283464</v>
      </c>
      <c r="O53" s="4">
        <f t="shared" si="1"/>
        <v>1.1710898187082099</v>
      </c>
    </row>
    <row r="54" spans="1:15">
      <c r="A54" s="15" t="s">
        <v>3</v>
      </c>
      <c r="B54" s="15" t="s">
        <v>53</v>
      </c>
      <c r="C54" s="10" t="s">
        <v>0</v>
      </c>
      <c r="D54" s="9">
        <v>435654</v>
      </c>
      <c r="E54" s="9">
        <v>283464</v>
      </c>
      <c r="F54" s="4">
        <f t="shared" si="0"/>
        <v>-0.3493368590670578</v>
      </c>
      <c r="J54" s="15" t="s">
        <v>3</v>
      </c>
      <c r="K54" s="15" t="s">
        <v>53</v>
      </c>
      <c r="L54" s="6" t="s">
        <v>61</v>
      </c>
      <c r="M54" s="7">
        <v>47620</v>
      </c>
      <c r="N54" s="7">
        <v>97918</v>
      </c>
      <c r="O54" s="4">
        <f t="shared" si="1"/>
        <v>1.0562368752624947</v>
      </c>
    </row>
    <row r="55" spans="1:15">
      <c r="A55" s="15" t="s">
        <v>3</v>
      </c>
      <c r="B55" s="15" t="s">
        <v>53</v>
      </c>
      <c r="C55" s="6" t="s">
        <v>61</v>
      </c>
      <c r="D55" s="7">
        <v>25588</v>
      </c>
      <c r="E55" s="7">
        <v>97918</v>
      </c>
      <c r="F55" s="4">
        <f t="shared" si="0"/>
        <v>2.8267156479599813</v>
      </c>
      <c r="J55" s="15" t="s">
        <v>3</v>
      </c>
      <c r="K55" s="15" t="s">
        <v>53</v>
      </c>
      <c r="L55" s="6" t="s">
        <v>157</v>
      </c>
      <c r="M55" s="7">
        <v>6667</v>
      </c>
      <c r="N55" s="7">
        <v>6292</v>
      </c>
      <c r="O55" s="4">
        <f t="shared" si="1"/>
        <v>-5.6247187640617972E-2</v>
      </c>
    </row>
    <row r="56" spans="1:15">
      <c r="A56" s="15" t="s">
        <v>3</v>
      </c>
      <c r="B56" s="15" t="s">
        <v>53</v>
      </c>
      <c r="C56" s="6" t="s">
        <v>157</v>
      </c>
      <c r="D56" s="7">
        <v>1101</v>
      </c>
      <c r="E56" s="7">
        <v>6292</v>
      </c>
      <c r="F56" s="4">
        <f t="shared" si="0"/>
        <v>4.7148047229791095</v>
      </c>
      <c r="J56" s="15" t="s">
        <v>3</v>
      </c>
      <c r="K56" s="15" t="s">
        <v>53</v>
      </c>
      <c r="L56" s="6" t="s">
        <v>60</v>
      </c>
      <c r="M56" s="7"/>
      <c r="N56" s="7">
        <v>3200</v>
      </c>
      <c r="O56" s="4"/>
    </row>
    <row r="57" spans="1:15">
      <c r="A57" s="15" t="s">
        <v>3</v>
      </c>
      <c r="B57" s="15" t="s">
        <v>53</v>
      </c>
      <c r="C57" s="6" t="s">
        <v>60</v>
      </c>
      <c r="D57" s="7">
        <v>212260</v>
      </c>
      <c r="E57" s="7">
        <v>3200</v>
      </c>
      <c r="F57" s="4">
        <f t="shared" si="0"/>
        <v>-0.98492414962781494</v>
      </c>
      <c r="J57" s="15" t="s">
        <v>3</v>
      </c>
      <c r="K57" s="15" t="s">
        <v>53</v>
      </c>
      <c r="L57" s="6" t="s">
        <v>59</v>
      </c>
      <c r="M57" s="7">
        <v>895</v>
      </c>
      <c r="N57" s="7"/>
      <c r="O57" s="4">
        <f t="shared" si="1"/>
        <v>-1</v>
      </c>
    </row>
    <row r="58" spans="1:15">
      <c r="A58" s="15" t="s">
        <v>3</v>
      </c>
      <c r="B58" s="15" t="s">
        <v>53</v>
      </c>
      <c r="C58" s="6" t="s">
        <v>58</v>
      </c>
      <c r="D58" s="7"/>
      <c r="E58" s="7">
        <v>1084</v>
      </c>
      <c r="F58" s="4"/>
      <c r="J58" s="15" t="s">
        <v>3</v>
      </c>
      <c r="K58" s="15" t="s">
        <v>53</v>
      </c>
      <c r="L58" s="6" t="s">
        <v>58</v>
      </c>
      <c r="M58" s="7">
        <v>4439</v>
      </c>
      <c r="N58" s="7">
        <v>1084</v>
      </c>
      <c r="O58" s="4">
        <f t="shared" si="1"/>
        <v>-0.75580085604865965</v>
      </c>
    </row>
    <row r="59" spans="1:15">
      <c r="A59" s="15" t="s">
        <v>3</v>
      </c>
      <c r="B59" s="15" t="s">
        <v>53</v>
      </c>
      <c r="C59" s="6" t="s">
        <v>156</v>
      </c>
      <c r="D59" s="7">
        <v>62930</v>
      </c>
      <c r="E59" s="7"/>
      <c r="F59" s="4">
        <f t="shared" si="0"/>
        <v>-1</v>
      </c>
      <c r="J59" s="15" t="s">
        <v>3</v>
      </c>
      <c r="K59" s="15" t="s">
        <v>53</v>
      </c>
      <c r="L59" s="6" t="s">
        <v>155</v>
      </c>
      <c r="M59" s="7">
        <v>10287</v>
      </c>
      <c r="N59" s="7">
        <v>2563</v>
      </c>
      <c r="O59" s="4">
        <f t="shared" si="1"/>
        <v>-0.75085058812092931</v>
      </c>
    </row>
    <row r="60" spans="1:15">
      <c r="A60" s="15" t="s">
        <v>3</v>
      </c>
      <c r="B60" s="15" t="s">
        <v>53</v>
      </c>
      <c r="C60" s="6" t="s">
        <v>155</v>
      </c>
      <c r="D60" s="7">
        <v>7309</v>
      </c>
      <c r="E60" s="7">
        <v>2563</v>
      </c>
      <c r="F60" s="4">
        <f t="shared" si="0"/>
        <v>-0.64933643453276779</v>
      </c>
      <c r="J60" s="15" t="s">
        <v>3</v>
      </c>
      <c r="K60" s="15" t="s">
        <v>53</v>
      </c>
      <c r="L60" s="6" t="s">
        <v>154</v>
      </c>
      <c r="M60" s="7"/>
      <c r="N60" s="7">
        <v>6717</v>
      </c>
      <c r="O60" s="4"/>
    </row>
    <row r="61" spans="1:15">
      <c r="A61" s="15" t="s">
        <v>3</v>
      </c>
      <c r="B61" s="15" t="s">
        <v>53</v>
      </c>
      <c r="C61" s="6" t="s">
        <v>154</v>
      </c>
      <c r="D61" s="7">
        <v>3420</v>
      </c>
      <c r="E61" s="7">
        <v>6717</v>
      </c>
      <c r="F61" s="4">
        <f t="shared" si="0"/>
        <v>0.96403508771929824</v>
      </c>
      <c r="J61" s="15" t="s">
        <v>3</v>
      </c>
      <c r="K61" s="15" t="s">
        <v>53</v>
      </c>
      <c r="L61" s="6" t="s">
        <v>175</v>
      </c>
      <c r="M61" s="7"/>
      <c r="N61" s="7">
        <v>44307</v>
      </c>
      <c r="O61" s="4"/>
    </row>
    <row r="62" spans="1:15">
      <c r="A62" s="15" t="s">
        <v>3</v>
      </c>
      <c r="B62" s="15" t="s">
        <v>53</v>
      </c>
      <c r="C62" s="6" t="s">
        <v>175</v>
      </c>
      <c r="D62" s="7">
        <v>5881</v>
      </c>
      <c r="E62" s="7">
        <v>44307</v>
      </c>
      <c r="F62" s="4">
        <f t="shared" si="0"/>
        <v>6.5339228022445166</v>
      </c>
      <c r="J62" s="15" t="s">
        <v>3</v>
      </c>
      <c r="K62" s="15" t="s">
        <v>53</v>
      </c>
      <c r="L62" s="6" t="s">
        <v>56</v>
      </c>
      <c r="M62" s="7"/>
      <c r="N62" s="7">
        <v>2965</v>
      </c>
      <c r="O62" s="4"/>
    </row>
    <row r="63" spans="1:15">
      <c r="A63" s="15" t="s">
        <v>3</v>
      </c>
      <c r="B63" s="15" t="s">
        <v>53</v>
      </c>
      <c r="C63" s="6" t="s">
        <v>56</v>
      </c>
      <c r="D63" s="7">
        <v>1060</v>
      </c>
      <c r="E63" s="7">
        <v>2965</v>
      </c>
      <c r="F63" s="4">
        <f t="shared" si="0"/>
        <v>1.7971698113207548</v>
      </c>
      <c r="J63" s="15" t="s">
        <v>3</v>
      </c>
      <c r="K63" s="15" t="s">
        <v>53</v>
      </c>
      <c r="L63" s="6" t="s">
        <v>55</v>
      </c>
      <c r="M63" s="7">
        <v>2875</v>
      </c>
      <c r="N63" s="7">
        <v>114428</v>
      </c>
      <c r="O63" s="4">
        <f t="shared" si="1"/>
        <v>38.801043478260873</v>
      </c>
    </row>
    <row r="64" spans="1:15">
      <c r="A64" s="15" t="s">
        <v>3</v>
      </c>
      <c r="B64" s="15" t="s">
        <v>53</v>
      </c>
      <c r="C64" s="6" t="s">
        <v>55</v>
      </c>
      <c r="D64" s="7"/>
      <c r="E64" s="7">
        <v>114428</v>
      </c>
      <c r="F64" s="4"/>
      <c r="J64" s="15" t="s">
        <v>3</v>
      </c>
      <c r="K64" s="15" t="s">
        <v>53</v>
      </c>
      <c r="L64" s="6" t="s">
        <v>54</v>
      </c>
      <c r="M64" s="7">
        <v>30844</v>
      </c>
      <c r="N64" s="7">
        <v>3990</v>
      </c>
      <c r="O64" s="4">
        <f t="shared" si="1"/>
        <v>-0.87063934638827645</v>
      </c>
    </row>
    <row r="65" spans="1:15">
      <c r="A65" s="15" t="s">
        <v>3</v>
      </c>
      <c r="B65" s="15" t="s">
        <v>53</v>
      </c>
      <c r="C65" s="6" t="s">
        <v>54</v>
      </c>
      <c r="D65" s="7">
        <v>115165</v>
      </c>
      <c r="E65" s="7">
        <v>3990</v>
      </c>
      <c r="F65" s="4">
        <f t="shared" si="0"/>
        <v>-0.96535405722224632</v>
      </c>
      <c r="J65" s="15" t="s">
        <v>3</v>
      </c>
      <c r="K65" s="15" t="s">
        <v>53</v>
      </c>
      <c r="L65" s="6" t="s">
        <v>153</v>
      </c>
      <c r="M65" s="7">
        <v>26936</v>
      </c>
      <c r="N65" s="7"/>
      <c r="O65" s="4">
        <f t="shared" si="1"/>
        <v>-1</v>
      </c>
    </row>
    <row r="66" spans="1:15">
      <c r="A66" s="15" t="s">
        <v>3</v>
      </c>
      <c r="B66" s="15" t="s">
        <v>53</v>
      </c>
      <c r="C66" s="6" t="s">
        <v>52</v>
      </c>
      <c r="D66" s="7">
        <v>940</v>
      </c>
      <c r="E66" s="7"/>
      <c r="F66" s="4">
        <f t="shared" si="0"/>
        <v>-1</v>
      </c>
      <c r="J66" s="15" t="s">
        <v>3</v>
      </c>
      <c r="K66" s="15" t="s">
        <v>43</v>
      </c>
      <c r="L66" s="10" t="s">
        <v>0</v>
      </c>
      <c r="M66" s="9">
        <v>425272</v>
      </c>
      <c r="N66" s="9">
        <v>612698</v>
      </c>
      <c r="O66" s="4">
        <f t="shared" si="1"/>
        <v>0.44072029195432572</v>
      </c>
    </row>
    <row r="67" spans="1:15">
      <c r="A67" s="15" t="s">
        <v>3</v>
      </c>
      <c r="B67" s="15" t="s">
        <v>43</v>
      </c>
      <c r="C67" s="10" t="s">
        <v>0</v>
      </c>
      <c r="D67" s="9">
        <v>1024278</v>
      </c>
      <c r="E67" s="9">
        <v>612698</v>
      </c>
      <c r="F67" s="4">
        <f t="shared" si="0"/>
        <v>-0.40182450467548847</v>
      </c>
      <c r="J67" s="15" t="s">
        <v>3</v>
      </c>
      <c r="K67" s="15" t="s">
        <v>43</v>
      </c>
      <c r="L67" s="6" t="s">
        <v>152</v>
      </c>
      <c r="M67" s="7">
        <v>10104</v>
      </c>
      <c r="N67" s="7"/>
      <c r="O67" s="4">
        <f t="shared" si="1"/>
        <v>-1</v>
      </c>
    </row>
    <row r="68" spans="1:15">
      <c r="A68" s="15" t="s">
        <v>3</v>
      </c>
      <c r="B68" s="15" t="s">
        <v>43</v>
      </c>
      <c r="C68" s="6" t="s">
        <v>152</v>
      </c>
      <c r="D68" s="7">
        <v>17321</v>
      </c>
      <c r="E68" s="7"/>
      <c r="F68" s="4">
        <f t="shared" ref="F68:F131" si="2">(E68-D68)/D68</f>
        <v>-1</v>
      </c>
      <c r="J68" s="15" t="s">
        <v>3</v>
      </c>
      <c r="K68" s="15" t="s">
        <v>43</v>
      </c>
      <c r="L68" s="6" t="s">
        <v>150</v>
      </c>
      <c r="M68" s="7">
        <v>18555</v>
      </c>
      <c r="N68" s="7">
        <v>42505</v>
      </c>
      <c r="O68" s="4">
        <f t="shared" ref="O68:O131" si="3">(N68-M68)/M68</f>
        <v>1.2907572082996497</v>
      </c>
    </row>
    <row r="69" spans="1:15">
      <c r="A69" s="15" t="s">
        <v>3</v>
      </c>
      <c r="B69" s="15" t="s">
        <v>43</v>
      </c>
      <c r="C69" s="6" t="s">
        <v>151</v>
      </c>
      <c r="D69" s="7">
        <v>31887</v>
      </c>
      <c r="E69" s="7"/>
      <c r="F69" s="4">
        <f t="shared" si="2"/>
        <v>-1</v>
      </c>
      <c r="J69" s="15" t="s">
        <v>3</v>
      </c>
      <c r="K69" s="15" t="s">
        <v>43</v>
      </c>
      <c r="L69" s="6" t="s">
        <v>50</v>
      </c>
      <c r="M69" s="7">
        <v>110777</v>
      </c>
      <c r="N69" s="7"/>
      <c r="O69" s="4">
        <f t="shared" si="3"/>
        <v>-1</v>
      </c>
    </row>
    <row r="70" spans="1:15">
      <c r="A70" s="15" t="s">
        <v>3</v>
      </c>
      <c r="B70" s="15" t="s">
        <v>43</v>
      </c>
      <c r="C70" s="6" t="s">
        <v>150</v>
      </c>
      <c r="D70" s="7">
        <v>6696</v>
      </c>
      <c r="E70" s="7">
        <v>42505</v>
      </c>
      <c r="F70" s="4">
        <f t="shared" si="2"/>
        <v>5.3478195937873361</v>
      </c>
      <c r="J70" s="15" t="s">
        <v>3</v>
      </c>
      <c r="K70" s="15" t="s">
        <v>43</v>
      </c>
      <c r="L70" s="6" t="s">
        <v>149</v>
      </c>
      <c r="M70" s="7"/>
      <c r="N70" s="7">
        <v>4502</v>
      </c>
      <c r="O70" s="4"/>
    </row>
    <row r="71" spans="1:15">
      <c r="A71" s="15" t="s">
        <v>3</v>
      </c>
      <c r="B71" s="15" t="s">
        <v>43</v>
      </c>
      <c r="C71" s="6" t="s">
        <v>50</v>
      </c>
      <c r="D71" s="7">
        <v>16608</v>
      </c>
      <c r="E71" s="7"/>
      <c r="F71" s="4">
        <f t="shared" si="2"/>
        <v>-1</v>
      </c>
      <c r="J71" s="15" t="s">
        <v>3</v>
      </c>
      <c r="K71" s="15" t="s">
        <v>43</v>
      </c>
      <c r="L71" s="6" t="s">
        <v>49</v>
      </c>
      <c r="M71" s="7">
        <v>13199</v>
      </c>
      <c r="N71" s="7">
        <v>17589</v>
      </c>
      <c r="O71" s="4">
        <f t="shared" si="3"/>
        <v>0.33260095461777406</v>
      </c>
    </row>
    <row r="72" spans="1:15">
      <c r="A72" s="15" t="s">
        <v>3</v>
      </c>
      <c r="B72" s="15" t="s">
        <v>43</v>
      </c>
      <c r="C72" s="6" t="s">
        <v>149</v>
      </c>
      <c r="D72" s="7">
        <v>2274</v>
      </c>
      <c r="E72" s="7">
        <v>4502</v>
      </c>
      <c r="F72" s="4">
        <f t="shared" si="2"/>
        <v>0.97977132805628853</v>
      </c>
      <c r="J72" s="15" t="s">
        <v>3</v>
      </c>
      <c r="K72" s="15" t="s">
        <v>43</v>
      </c>
      <c r="L72" s="6" t="s">
        <v>47</v>
      </c>
      <c r="M72" s="7">
        <v>215941</v>
      </c>
      <c r="N72" s="7">
        <v>320347</v>
      </c>
      <c r="O72" s="4">
        <f t="shared" si="3"/>
        <v>0.48349317637688072</v>
      </c>
    </row>
    <row r="73" spans="1:15">
      <c r="A73" s="15" t="s">
        <v>3</v>
      </c>
      <c r="B73" s="15" t="s">
        <v>43</v>
      </c>
      <c r="C73" s="6" t="s">
        <v>49</v>
      </c>
      <c r="D73" s="7">
        <v>28023</v>
      </c>
      <c r="E73" s="7">
        <v>17589</v>
      </c>
      <c r="F73" s="4">
        <f t="shared" si="2"/>
        <v>-0.37233700888555832</v>
      </c>
      <c r="J73" s="15" t="s">
        <v>3</v>
      </c>
      <c r="K73" s="15" t="s">
        <v>43</v>
      </c>
      <c r="L73" s="6" t="s">
        <v>46</v>
      </c>
      <c r="M73" s="7">
        <v>4524</v>
      </c>
      <c r="N73" s="7">
        <v>2609</v>
      </c>
      <c r="O73" s="4">
        <f t="shared" si="3"/>
        <v>-0.4232979664014147</v>
      </c>
    </row>
    <row r="74" spans="1:15">
      <c r="A74" s="15" t="s">
        <v>3</v>
      </c>
      <c r="B74" s="15" t="s">
        <v>43</v>
      </c>
      <c r="C74" s="6" t="s">
        <v>48</v>
      </c>
      <c r="D74" s="7">
        <v>63500</v>
      </c>
      <c r="E74" s="7"/>
      <c r="F74" s="4">
        <f t="shared" si="2"/>
        <v>-1</v>
      </c>
      <c r="J74" s="15" t="s">
        <v>3</v>
      </c>
      <c r="K74" s="15" t="s">
        <v>43</v>
      </c>
      <c r="L74" s="6" t="s">
        <v>148</v>
      </c>
      <c r="M74" s="7"/>
      <c r="N74" s="7">
        <v>14226</v>
      </c>
      <c r="O74" s="4"/>
    </row>
    <row r="75" spans="1:15">
      <c r="A75" s="15" t="s">
        <v>3</v>
      </c>
      <c r="B75" s="15" t="s">
        <v>43</v>
      </c>
      <c r="C75" s="6" t="s">
        <v>47</v>
      </c>
      <c r="D75" s="7">
        <v>548297</v>
      </c>
      <c r="E75" s="7">
        <v>320347</v>
      </c>
      <c r="F75" s="4">
        <f t="shared" si="2"/>
        <v>-0.41574183334944381</v>
      </c>
      <c r="J75" s="15" t="s">
        <v>3</v>
      </c>
      <c r="K75" s="15" t="s">
        <v>43</v>
      </c>
      <c r="L75" s="6" t="s">
        <v>177</v>
      </c>
      <c r="M75" s="7"/>
      <c r="N75" s="7">
        <v>26255</v>
      </c>
      <c r="O75" s="4"/>
    </row>
    <row r="76" spans="1:15">
      <c r="A76" s="15" t="s">
        <v>3</v>
      </c>
      <c r="B76" s="15" t="s">
        <v>43</v>
      </c>
      <c r="C76" s="6" t="s">
        <v>46</v>
      </c>
      <c r="D76" s="7"/>
      <c r="E76" s="7">
        <v>2609</v>
      </c>
      <c r="F76" s="4"/>
      <c r="J76" s="15" t="s">
        <v>3</v>
      </c>
      <c r="K76" s="15" t="s">
        <v>43</v>
      </c>
      <c r="L76" s="6" t="s">
        <v>147</v>
      </c>
      <c r="M76" s="7">
        <v>16210</v>
      </c>
      <c r="N76" s="7">
        <v>74950</v>
      </c>
      <c r="O76" s="4">
        <f t="shared" si="3"/>
        <v>3.6236890808143123</v>
      </c>
    </row>
    <row r="77" spans="1:15">
      <c r="A77" s="15" t="s">
        <v>3</v>
      </c>
      <c r="B77" s="15" t="s">
        <v>43</v>
      </c>
      <c r="C77" s="6" t="s">
        <v>148</v>
      </c>
      <c r="D77" s="7">
        <v>6008</v>
      </c>
      <c r="E77" s="7">
        <v>14226</v>
      </c>
      <c r="F77" s="4">
        <f t="shared" si="2"/>
        <v>1.3678428761651131</v>
      </c>
      <c r="J77" s="15" t="s">
        <v>3</v>
      </c>
      <c r="K77" s="15" t="s">
        <v>43</v>
      </c>
      <c r="L77" s="6" t="s">
        <v>146</v>
      </c>
      <c r="M77" s="7">
        <v>12463</v>
      </c>
      <c r="N77" s="7">
        <v>2046</v>
      </c>
      <c r="O77" s="4">
        <f t="shared" si="3"/>
        <v>-0.83583406884377753</v>
      </c>
    </row>
    <row r="78" spans="1:15">
      <c r="A78" s="15" t="s">
        <v>3</v>
      </c>
      <c r="B78" s="15" t="s">
        <v>43</v>
      </c>
      <c r="C78" s="6" t="s">
        <v>177</v>
      </c>
      <c r="D78" s="7"/>
      <c r="E78" s="7">
        <v>26255</v>
      </c>
      <c r="F78" s="4"/>
      <c r="J78" s="15" t="s">
        <v>3</v>
      </c>
      <c r="K78" s="15" t="s">
        <v>43</v>
      </c>
      <c r="L78" s="6" t="s">
        <v>178</v>
      </c>
      <c r="M78" s="7"/>
      <c r="N78" s="7">
        <v>5384</v>
      </c>
      <c r="O78" s="4"/>
    </row>
    <row r="79" spans="1:15">
      <c r="A79" s="15" t="s">
        <v>3</v>
      </c>
      <c r="B79" s="15" t="s">
        <v>43</v>
      </c>
      <c r="C79" s="6" t="s">
        <v>147</v>
      </c>
      <c r="D79" s="7">
        <v>81928</v>
      </c>
      <c r="E79" s="7">
        <v>74950</v>
      </c>
      <c r="F79" s="4">
        <f t="shared" si="2"/>
        <v>-8.5172346450541933E-2</v>
      </c>
      <c r="J79" s="15" t="s">
        <v>3</v>
      </c>
      <c r="K79" s="15" t="s">
        <v>43</v>
      </c>
      <c r="L79" s="6" t="s">
        <v>144</v>
      </c>
      <c r="M79" s="7">
        <v>7159</v>
      </c>
      <c r="N79" s="7">
        <v>3158</v>
      </c>
      <c r="O79" s="4">
        <f t="shared" si="3"/>
        <v>-0.55887693811984918</v>
      </c>
    </row>
    <row r="80" spans="1:15">
      <c r="A80" s="15" t="s">
        <v>3</v>
      </c>
      <c r="B80" s="15" t="s">
        <v>43</v>
      </c>
      <c r="C80" s="6" t="s">
        <v>146</v>
      </c>
      <c r="D80" s="7"/>
      <c r="E80" s="7">
        <v>2046</v>
      </c>
      <c r="F80" s="4"/>
      <c r="J80" s="15" t="s">
        <v>3</v>
      </c>
      <c r="K80" s="15" t="s">
        <v>43</v>
      </c>
      <c r="L80" s="6" t="s">
        <v>141</v>
      </c>
      <c r="M80" s="7"/>
      <c r="N80" s="7">
        <v>7512</v>
      </c>
      <c r="O80" s="4"/>
    </row>
    <row r="81" spans="1:15">
      <c r="A81" s="15" t="s">
        <v>3</v>
      </c>
      <c r="B81" s="15" t="s">
        <v>43</v>
      </c>
      <c r="C81" s="6" t="s">
        <v>178</v>
      </c>
      <c r="D81" s="7"/>
      <c r="E81" s="7">
        <v>5384</v>
      </c>
      <c r="F81" s="4"/>
      <c r="J81" s="15" t="s">
        <v>3</v>
      </c>
      <c r="K81" s="15" t="s">
        <v>43</v>
      </c>
      <c r="L81" s="6" t="s">
        <v>140</v>
      </c>
      <c r="M81" s="7">
        <v>4461</v>
      </c>
      <c r="N81" s="7">
        <v>18351</v>
      </c>
      <c r="O81" s="4">
        <f t="shared" si="3"/>
        <v>3.113651647612643</v>
      </c>
    </row>
    <row r="82" spans="1:15">
      <c r="A82" s="15" t="s">
        <v>3</v>
      </c>
      <c r="B82" s="15" t="s">
        <v>43</v>
      </c>
      <c r="C82" s="6" t="s">
        <v>144</v>
      </c>
      <c r="D82" s="7">
        <v>39950</v>
      </c>
      <c r="E82" s="7">
        <v>3158</v>
      </c>
      <c r="F82" s="4">
        <f t="shared" si="2"/>
        <v>-0.92095118898623274</v>
      </c>
      <c r="J82" s="15" t="s">
        <v>3</v>
      </c>
      <c r="K82" s="15" t="s">
        <v>43</v>
      </c>
      <c r="L82" s="6" t="s">
        <v>42</v>
      </c>
      <c r="M82" s="7">
        <v>11879</v>
      </c>
      <c r="N82" s="7">
        <v>8378</v>
      </c>
      <c r="O82" s="4">
        <f t="shared" si="3"/>
        <v>-0.29472177792743498</v>
      </c>
    </row>
    <row r="83" spans="1:15">
      <c r="A83" s="15" t="s">
        <v>3</v>
      </c>
      <c r="B83" s="15" t="s">
        <v>43</v>
      </c>
      <c r="C83" s="6" t="s">
        <v>44</v>
      </c>
      <c r="D83" s="7">
        <v>2218</v>
      </c>
      <c r="E83" s="7"/>
      <c r="F83" s="4">
        <f t="shared" si="2"/>
        <v>-1</v>
      </c>
      <c r="J83" s="15" t="s">
        <v>3</v>
      </c>
      <c r="K83" s="15" t="s">
        <v>43</v>
      </c>
      <c r="L83" s="6" t="s">
        <v>139</v>
      </c>
      <c r="M83" s="7"/>
      <c r="N83" s="7">
        <v>64886</v>
      </c>
      <c r="O83" s="4"/>
    </row>
    <row r="84" spans="1:15">
      <c r="A84" s="15" t="s">
        <v>3</v>
      </c>
      <c r="B84" s="15" t="s">
        <v>43</v>
      </c>
      <c r="C84" s="6" t="s">
        <v>141</v>
      </c>
      <c r="D84" s="7"/>
      <c r="E84" s="7">
        <v>7512</v>
      </c>
      <c r="F84" s="4"/>
      <c r="J84" s="15" t="s">
        <v>3</v>
      </c>
      <c r="K84" s="15" t="s">
        <v>26</v>
      </c>
      <c r="L84" s="10" t="s">
        <v>0</v>
      </c>
      <c r="M84" s="9">
        <v>3925161</v>
      </c>
      <c r="N84" s="9">
        <v>5675888</v>
      </c>
      <c r="O84" s="4">
        <f t="shared" si="3"/>
        <v>0.44602679991979949</v>
      </c>
    </row>
    <row r="85" spans="1:15">
      <c r="A85" s="15" t="s">
        <v>3</v>
      </c>
      <c r="B85" s="15" t="s">
        <v>43</v>
      </c>
      <c r="C85" s="6" t="s">
        <v>140</v>
      </c>
      <c r="D85" s="7">
        <v>151298</v>
      </c>
      <c r="E85" s="7">
        <v>18351</v>
      </c>
      <c r="F85" s="4">
        <f t="shared" si="2"/>
        <v>-0.87870956655078059</v>
      </c>
      <c r="J85" s="15" t="s">
        <v>3</v>
      </c>
      <c r="K85" s="15" t="s">
        <v>26</v>
      </c>
      <c r="L85" s="6" t="s">
        <v>137</v>
      </c>
      <c r="M85" s="7"/>
      <c r="N85" s="7">
        <v>10872</v>
      </c>
      <c r="O85" s="4"/>
    </row>
    <row r="86" spans="1:15">
      <c r="A86" s="15" t="s">
        <v>3</v>
      </c>
      <c r="B86" s="15" t="s">
        <v>43</v>
      </c>
      <c r="C86" s="6" t="s">
        <v>42</v>
      </c>
      <c r="D86" s="7">
        <v>13367</v>
      </c>
      <c r="E86" s="7">
        <v>8378</v>
      </c>
      <c r="F86" s="4">
        <f t="shared" si="2"/>
        <v>-0.37323258771601708</v>
      </c>
      <c r="J86" s="15" t="s">
        <v>3</v>
      </c>
      <c r="K86" s="15" t="s">
        <v>26</v>
      </c>
      <c r="L86" s="6" t="s">
        <v>41</v>
      </c>
      <c r="M86" s="7">
        <v>72578</v>
      </c>
      <c r="N86" s="7">
        <v>192042</v>
      </c>
      <c r="O86" s="4">
        <f t="shared" si="3"/>
        <v>1.6460084323073108</v>
      </c>
    </row>
    <row r="87" spans="1:15">
      <c r="A87" s="15" t="s">
        <v>3</v>
      </c>
      <c r="B87" s="15" t="s">
        <v>43</v>
      </c>
      <c r="C87" s="6" t="s">
        <v>139</v>
      </c>
      <c r="D87" s="7"/>
      <c r="E87" s="7">
        <v>64886</v>
      </c>
      <c r="F87" s="4"/>
      <c r="J87" s="15" t="s">
        <v>3</v>
      </c>
      <c r="K87" s="15" t="s">
        <v>26</v>
      </c>
      <c r="L87" s="6" t="s">
        <v>40</v>
      </c>
      <c r="M87" s="7">
        <v>38535</v>
      </c>
      <c r="N87" s="7">
        <v>27597</v>
      </c>
      <c r="O87" s="4">
        <f t="shared" si="3"/>
        <v>-0.28384585441806148</v>
      </c>
    </row>
    <row r="88" spans="1:15">
      <c r="A88" s="15" t="s">
        <v>3</v>
      </c>
      <c r="B88" s="15" t="s">
        <v>43</v>
      </c>
      <c r="C88" s="6" t="s">
        <v>138</v>
      </c>
      <c r="D88" s="7">
        <v>14903</v>
      </c>
      <c r="E88" s="7"/>
      <c r="F88" s="4">
        <f t="shared" si="2"/>
        <v>-1</v>
      </c>
      <c r="J88" s="15" t="s">
        <v>3</v>
      </c>
      <c r="K88" s="15" t="s">
        <v>26</v>
      </c>
      <c r="L88" s="6" t="s">
        <v>39</v>
      </c>
      <c r="M88" s="7">
        <v>8573</v>
      </c>
      <c r="N88" s="7"/>
      <c r="O88" s="4">
        <f t="shared" si="3"/>
        <v>-1</v>
      </c>
    </row>
    <row r="89" spans="1:15">
      <c r="A89" s="15" t="s">
        <v>3</v>
      </c>
      <c r="B89" s="15" t="s">
        <v>26</v>
      </c>
      <c r="C89" s="10" t="s">
        <v>0</v>
      </c>
      <c r="D89" s="9">
        <v>4554778</v>
      </c>
      <c r="E89" s="9">
        <v>5675888</v>
      </c>
      <c r="F89" s="4">
        <f t="shared" si="2"/>
        <v>0.24613932885422737</v>
      </c>
      <c r="J89" s="15" t="s">
        <v>3</v>
      </c>
      <c r="K89" s="15" t="s">
        <v>26</v>
      </c>
      <c r="L89" s="6" t="s">
        <v>38</v>
      </c>
      <c r="M89" s="7">
        <v>714218</v>
      </c>
      <c r="N89" s="7">
        <v>837639</v>
      </c>
      <c r="O89" s="4">
        <f t="shared" si="3"/>
        <v>0.17280578198813248</v>
      </c>
    </row>
    <row r="90" spans="1:15">
      <c r="A90" s="15" t="s">
        <v>3</v>
      </c>
      <c r="B90" s="15" t="s">
        <v>26</v>
      </c>
      <c r="C90" s="6" t="s">
        <v>137</v>
      </c>
      <c r="D90" s="7">
        <v>2086</v>
      </c>
      <c r="E90" s="7">
        <v>10872</v>
      </c>
      <c r="F90" s="4">
        <f t="shared" si="2"/>
        <v>4.2118887823585807</v>
      </c>
      <c r="J90" s="15" t="s">
        <v>3</v>
      </c>
      <c r="K90" s="15" t="s">
        <v>26</v>
      </c>
      <c r="L90" s="6" t="s">
        <v>37</v>
      </c>
      <c r="M90" s="7">
        <v>38267</v>
      </c>
      <c r="N90" s="7">
        <v>80148</v>
      </c>
      <c r="O90" s="4">
        <f t="shared" si="3"/>
        <v>1.094441686048031</v>
      </c>
    </row>
    <row r="91" spans="1:15">
      <c r="A91" s="15" t="s">
        <v>3</v>
      </c>
      <c r="B91" s="15" t="s">
        <v>26</v>
      </c>
      <c r="C91" s="6" t="s">
        <v>41</v>
      </c>
      <c r="D91" s="7">
        <v>1255422</v>
      </c>
      <c r="E91" s="7">
        <v>192042</v>
      </c>
      <c r="F91" s="4">
        <f t="shared" si="2"/>
        <v>-0.84702992300596935</v>
      </c>
      <c r="J91" s="15" t="s">
        <v>3</v>
      </c>
      <c r="K91" s="15" t="s">
        <v>26</v>
      </c>
      <c r="L91" s="6" t="s">
        <v>36</v>
      </c>
      <c r="M91" s="7">
        <v>54037</v>
      </c>
      <c r="N91" s="7">
        <v>186642</v>
      </c>
      <c r="O91" s="4">
        <f t="shared" si="3"/>
        <v>2.4539667265022116</v>
      </c>
    </row>
    <row r="92" spans="1:15">
      <c r="A92" s="15" t="s">
        <v>3</v>
      </c>
      <c r="B92" s="15" t="s">
        <v>26</v>
      </c>
      <c r="C92" s="6" t="s">
        <v>40</v>
      </c>
      <c r="D92" s="7">
        <v>105129</v>
      </c>
      <c r="E92" s="7">
        <v>27597</v>
      </c>
      <c r="F92" s="4">
        <f t="shared" si="2"/>
        <v>-0.7374939360214593</v>
      </c>
      <c r="J92" s="15" t="s">
        <v>3</v>
      </c>
      <c r="K92" s="15" t="s">
        <v>26</v>
      </c>
      <c r="L92" s="6" t="s">
        <v>35</v>
      </c>
      <c r="M92" s="7">
        <v>67571</v>
      </c>
      <c r="N92" s="7">
        <v>71313</v>
      </c>
      <c r="O92" s="4">
        <f t="shared" si="3"/>
        <v>5.5378786757632713E-2</v>
      </c>
    </row>
    <row r="93" spans="1:15">
      <c r="A93" s="15" t="s">
        <v>3</v>
      </c>
      <c r="B93" s="15" t="s">
        <v>26</v>
      </c>
      <c r="C93" s="6" t="s">
        <v>38</v>
      </c>
      <c r="D93" s="7">
        <v>412800</v>
      </c>
      <c r="E93" s="7">
        <v>837639</v>
      </c>
      <c r="F93" s="4">
        <f t="shared" si="2"/>
        <v>1.0291642441860465</v>
      </c>
      <c r="J93" s="15" t="s">
        <v>3</v>
      </c>
      <c r="K93" s="15" t="s">
        <v>26</v>
      </c>
      <c r="L93" s="6" t="s">
        <v>34</v>
      </c>
      <c r="M93" s="7">
        <v>36000</v>
      </c>
      <c r="N93" s="7">
        <v>45525</v>
      </c>
      <c r="O93" s="4">
        <f t="shared" si="3"/>
        <v>0.26458333333333334</v>
      </c>
    </row>
    <row r="94" spans="1:15">
      <c r="A94" s="15" t="s">
        <v>3</v>
      </c>
      <c r="B94" s="15" t="s">
        <v>26</v>
      </c>
      <c r="C94" s="6" t="s">
        <v>37</v>
      </c>
      <c r="D94" s="7">
        <v>147205</v>
      </c>
      <c r="E94" s="7">
        <v>80148</v>
      </c>
      <c r="F94" s="4">
        <f t="shared" si="2"/>
        <v>-0.45553479841038008</v>
      </c>
      <c r="J94" s="15" t="s">
        <v>3</v>
      </c>
      <c r="K94" s="15" t="s">
        <v>26</v>
      </c>
      <c r="L94" s="6" t="s">
        <v>33</v>
      </c>
      <c r="M94" s="7">
        <v>36518</v>
      </c>
      <c r="N94" s="7">
        <v>11500</v>
      </c>
      <c r="O94" s="4">
        <f t="shared" si="3"/>
        <v>-0.68508680650638043</v>
      </c>
    </row>
    <row r="95" spans="1:15">
      <c r="A95" s="15" t="s">
        <v>3</v>
      </c>
      <c r="B95" s="15" t="s">
        <v>26</v>
      </c>
      <c r="C95" s="6" t="s">
        <v>36</v>
      </c>
      <c r="D95" s="7">
        <v>373252</v>
      </c>
      <c r="E95" s="7">
        <v>186642</v>
      </c>
      <c r="F95" s="4">
        <f t="shared" si="2"/>
        <v>-0.49995713351837362</v>
      </c>
      <c r="J95" s="15" t="s">
        <v>3</v>
      </c>
      <c r="K95" s="15" t="s">
        <v>26</v>
      </c>
      <c r="L95" s="6" t="s">
        <v>32</v>
      </c>
      <c r="M95" s="7">
        <v>36701</v>
      </c>
      <c r="N95" s="7">
        <v>103933</v>
      </c>
      <c r="O95" s="4">
        <f t="shared" si="3"/>
        <v>1.831884689790469</v>
      </c>
    </row>
    <row r="96" spans="1:15">
      <c r="A96" s="15" t="s">
        <v>3</v>
      </c>
      <c r="B96" s="15" t="s">
        <v>26</v>
      </c>
      <c r="C96" s="6" t="s">
        <v>35</v>
      </c>
      <c r="D96" s="7">
        <v>2675</v>
      </c>
      <c r="E96" s="7">
        <v>71313</v>
      </c>
      <c r="F96" s="4">
        <f t="shared" si="2"/>
        <v>25.659065420560747</v>
      </c>
      <c r="J96" s="15" t="s">
        <v>3</v>
      </c>
      <c r="K96" s="15" t="s">
        <v>26</v>
      </c>
      <c r="L96" s="6" t="s">
        <v>31</v>
      </c>
      <c r="M96" s="7">
        <v>54407</v>
      </c>
      <c r="N96" s="7">
        <v>5480</v>
      </c>
      <c r="O96" s="4">
        <f t="shared" si="3"/>
        <v>-0.89927766647674012</v>
      </c>
    </row>
    <row r="97" spans="1:15">
      <c r="A97" s="15" t="s">
        <v>3</v>
      </c>
      <c r="B97" s="15" t="s">
        <v>26</v>
      </c>
      <c r="C97" s="6" t="s">
        <v>34</v>
      </c>
      <c r="D97" s="7">
        <v>77135</v>
      </c>
      <c r="E97" s="7">
        <v>45525</v>
      </c>
      <c r="F97" s="4">
        <f t="shared" si="2"/>
        <v>-0.40980099824982175</v>
      </c>
      <c r="J97" s="15" t="s">
        <v>3</v>
      </c>
      <c r="K97" s="15" t="s">
        <v>26</v>
      </c>
      <c r="L97" s="6" t="s">
        <v>30</v>
      </c>
      <c r="M97" s="7">
        <v>179817</v>
      </c>
      <c r="N97" s="7">
        <v>72907</v>
      </c>
      <c r="O97" s="4">
        <f t="shared" si="3"/>
        <v>-0.59454890249531467</v>
      </c>
    </row>
    <row r="98" spans="1:15">
      <c r="A98" s="15" t="s">
        <v>3</v>
      </c>
      <c r="B98" s="15" t="s">
        <v>26</v>
      </c>
      <c r="C98" s="6" t="s">
        <v>33</v>
      </c>
      <c r="D98" s="7">
        <v>82464</v>
      </c>
      <c r="E98" s="7">
        <v>11500</v>
      </c>
      <c r="F98" s="4">
        <f t="shared" si="2"/>
        <v>-0.86054520760574316</v>
      </c>
      <c r="J98" s="15" t="s">
        <v>3</v>
      </c>
      <c r="K98" s="15" t="s">
        <v>26</v>
      </c>
      <c r="L98" s="6" t="s">
        <v>29</v>
      </c>
      <c r="M98" s="7">
        <v>736807</v>
      </c>
      <c r="N98" s="7">
        <v>747699</v>
      </c>
      <c r="O98" s="4">
        <f t="shared" si="3"/>
        <v>1.4782704290268687E-2</v>
      </c>
    </row>
    <row r="99" spans="1:15">
      <c r="A99" s="15" t="s">
        <v>3</v>
      </c>
      <c r="B99" s="15" t="s">
        <v>26</v>
      </c>
      <c r="C99" s="6" t="s">
        <v>32</v>
      </c>
      <c r="D99" s="7">
        <v>54222</v>
      </c>
      <c r="E99" s="7">
        <v>103933</v>
      </c>
      <c r="F99" s="4">
        <f t="shared" si="2"/>
        <v>0.91680498690568402</v>
      </c>
      <c r="J99" s="15" t="s">
        <v>3</v>
      </c>
      <c r="K99" s="15" t="s">
        <v>26</v>
      </c>
      <c r="L99" s="6" t="s">
        <v>28</v>
      </c>
      <c r="M99" s="7">
        <v>9441</v>
      </c>
      <c r="N99" s="7"/>
      <c r="O99" s="4">
        <f t="shared" si="3"/>
        <v>-1</v>
      </c>
    </row>
    <row r="100" spans="1:15">
      <c r="A100" s="15" t="s">
        <v>3</v>
      </c>
      <c r="B100" s="15" t="s">
        <v>26</v>
      </c>
      <c r="C100" s="6" t="s">
        <v>31</v>
      </c>
      <c r="D100" s="7">
        <v>33460</v>
      </c>
      <c r="E100" s="7">
        <v>5480</v>
      </c>
      <c r="F100" s="4">
        <f t="shared" si="2"/>
        <v>-0.83622235505080689</v>
      </c>
      <c r="J100" s="15" t="s">
        <v>3</v>
      </c>
      <c r="K100" s="15" t="s">
        <v>26</v>
      </c>
      <c r="L100" s="6" t="s">
        <v>27</v>
      </c>
      <c r="M100" s="7">
        <v>1839755</v>
      </c>
      <c r="N100" s="7">
        <v>3282591</v>
      </c>
      <c r="O100" s="4">
        <f t="shared" si="3"/>
        <v>0.78425442518161381</v>
      </c>
    </row>
    <row r="101" spans="1:15">
      <c r="A101" s="15" t="s">
        <v>3</v>
      </c>
      <c r="B101" s="15" t="s">
        <v>26</v>
      </c>
      <c r="C101" s="6" t="s">
        <v>30</v>
      </c>
      <c r="D101" s="7">
        <v>368414</v>
      </c>
      <c r="E101" s="7">
        <v>72907</v>
      </c>
      <c r="F101" s="4">
        <f t="shared" si="2"/>
        <v>-0.8021057831678492</v>
      </c>
      <c r="J101" s="15" t="s">
        <v>3</v>
      </c>
      <c r="K101" s="15" t="s">
        <v>26</v>
      </c>
      <c r="L101" s="6" t="s">
        <v>25</v>
      </c>
      <c r="M101" s="7">
        <v>1936</v>
      </c>
      <c r="N101" s="7"/>
      <c r="O101" s="4">
        <f t="shared" si="3"/>
        <v>-1</v>
      </c>
    </row>
    <row r="102" spans="1:15">
      <c r="A102" s="15" t="s">
        <v>3</v>
      </c>
      <c r="B102" s="15" t="s">
        <v>26</v>
      </c>
      <c r="C102" s="6" t="s">
        <v>29</v>
      </c>
      <c r="D102" s="7">
        <v>377370</v>
      </c>
      <c r="E102" s="7">
        <v>747699</v>
      </c>
      <c r="F102" s="4">
        <f t="shared" si="2"/>
        <v>0.98134191907146828</v>
      </c>
      <c r="J102" s="15" t="s">
        <v>3</v>
      </c>
      <c r="K102" s="15" t="s">
        <v>22</v>
      </c>
      <c r="L102" s="10" t="s">
        <v>0</v>
      </c>
      <c r="M102" s="9">
        <v>15194202</v>
      </c>
      <c r="N102" s="9">
        <v>19535702</v>
      </c>
      <c r="O102" s="4">
        <f t="shared" si="3"/>
        <v>0.28573399247949977</v>
      </c>
    </row>
    <row r="103" spans="1:15">
      <c r="A103" s="15" t="s">
        <v>3</v>
      </c>
      <c r="B103" s="15" t="s">
        <v>26</v>
      </c>
      <c r="C103" s="6" t="s">
        <v>27</v>
      </c>
      <c r="D103" s="7">
        <v>1248644</v>
      </c>
      <c r="E103" s="7">
        <v>3282591</v>
      </c>
      <c r="F103" s="4">
        <f t="shared" si="2"/>
        <v>1.6289246574684217</v>
      </c>
      <c r="J103" s="15" t="s">
        <v>3</v>
      </c>
      <c r="K103" s="15" t="s">
        <v>22</v>
      </c>
      <c r="L103" s="6" t="s">
        <v>24</v>
      </c>
      <c r="M103" s="7">
        <v>232369</v>
      </c>
      <c r="N103" s="7">
        <v>253566</v>
      </c>
      <c r="O103" s="4">
        <f t="shared" si="3"/>
        <v>9.1221290275380965E-2</v>
      </c>
    </row>
    <row r="104" spans="1:15">
      <c r="A104" s="15" t="s">
        <v>3</v>
      </c>
      <c r="B104" s="15" t="s">
        <v>26</v>
      </c>
      <c r="C104" s="6" t="s">
        <v>25</v>
      </c>
      <c r="D104" s="7">
        <v>14500</v>
      </c>
      <c r="E104" s="7"/>
      <c r="F104" s="4">
        <f t="shared" si="2"/>
        <v>-1</v>
      </c>
      <c r="J104" s="15" t="s">
        <v>3</v>
      </c>
      <c r="K104" s="15" t="s">
        <v>22</v>
      </c>
      <c r="L104" s="6" t="s">
        <v>181</v>
      </c>
      <c r="M104" s="7"/>
      <c r="N104" s="7">
        <v>78639</v>
      </c>
      <c r="O104" s="4"/>
    </row>
    <row r="105" spans="1:15">
      <c r="A105" s="15" t="s">
        <v>3</v>
      </c>
      <c r="B105" s="15" t="s">
        <v>22</v>
      </c>
      <c r="C105" s="10" t="s">
        <v>0</v>
      </c>
      <c r="D105" s="9">
        <v>13059933</v>
      </c>
      <c r="E105" s="9">
        <v>19535702</v>
      </c>
      <c r="F105" s="4">
        <f t="shared" si="2"/>
        <v>0.49585009356479853</v>
      </c>
      <c r="J105" s="15" t="s">
        <v>3</v>
      </c>
      <c r="K105" s="15" t="s">
        <v>22</v>
      </c>
      <c r="L105" s="6" t="s">
        <v>23</v>
      </c>
      <c r="M105" s="7">
        <v>7852</v>
      </c>
      <c r="N105" s="7">
        <v>27973</v>
      </c>
      <c r="O105" s="4">
        <f t="shared" si="3"/>
        <v>2.5625318390219052</v>
      </c>
    </row>
    <row r="106" spans="1:15">
      <c r="A106" s="15" t="s">
        <v>3</v>
      </c>
      <c r="B106" s="15" t="s">
        <v>22</v>
      </c>
      <c r="C106" s="6" t="s">
        <v>24</v>
      </c>
      <c r="D106" s="7">
        <v>278123</v>
      </c>
      <c r="E106" s="7">
        <v>253566</v>
      </c>
      <c r="F106" s="4">
        <f t="shared" si="2"/>
        <v>-8.8295466394365085E-2</v>
      </c>
      <c r="J106" s="15" t="s">
        <v>3</v>
      </c>
      <c r="K106" s="15" t="s">
        <v>22</v>
      </c>
      <c r="L106" s="6" t="s">
        <v>21</v>
      </c>
      <c r="M106" s="7">
        <v>14953981</v>
      </c>
      <c r="N106" s="7">
        <v>19175524</v>
      </c>
      <c r="O106" s="4">
        <f t="shared" si="3"/>
        <v>0.28230228458896667</v>
      </c>
    </row>
    <row r="107" spans="1:15">
      <c r="A107" s="15" t="s">
        <v>3</v>
      </c>
      <c r="B107" s="15" t="s">
        <v>22</v>
      </c>
      <c r="C107" s="6" t="s">
        <v>181</v>
      </c>
      <c r="D107" s="7"/>
      <c r="E107" s="7">
        <v>78639</v>
      </c>
      <c r="F107" s="4"/>
      <c r="J107" s="15" t="s">
        <v>3</v>
      </c>
      <c r="K107" s="3" t="s">
        <v>136</v>
      </c>
      <c r="L107" s="10" t="s">
        <v>0</v>
      </c>
      <c r="M107" s="9">
        <v>52429</v>
      </c>
      <c r="N107" s="9">
        <v>46400</v>
      </c>
      <c r="O107" s="4">
        <f t="shared" si="3"/>
        <v>-0.11499361040645445</v>
      </c>
    </row>
    <row r="108" spans="1:15">
      <c r="A108" s="15" t="s">
        <v>3</v>
      </c>
      <c r="B108" s="15" t="s">
        <v>22</v>
      </c>
      <c r="C108" s="6" t="s">
        <v>23</v>
      </c>
      <c r="D108" s="7"/>
      <c r="E108" s="7">
        <v>27973</v>
      </c>
      <c r="F108" s="4"/>
      <c r="J108" s="15" t="s">
        <v>3</v>
      </c>
      <c r="K108" s="15" t="s">
        <v>9</v>
      </c>
      <c r="L108" s="10" t="s">
        <v>0</v>
      </c>
      <c r="M108" s="9">
        <v>2583411</v>
      </c>
      <c r="N108" s="9">
        <v>2563712</v>
      </c>
      <c r="O108" s="4">
        <f t="shared" si="3"/>
        <v>-7.6251901071877452E-3</v>
      </c>
    </row>
    <row r="109" spans="1:15">
      <c r="A109" s="15" t="s">
        <v>3</v>
      </c>
      <c r="B109" s="15" t="s">
        <v>22</v>
      </c>
      <c r="C109" s="6" t="s">
        <v>21</v>
      </c>
      <c r="D109" s="7">
        <v>12781810</v>
      </c>
      <c r="E109" s="7">
        <v>19175524</v>
      </c>
      <c r="F109" s="4">
        <f t="shared" si="2"/>
        <v>0.5002197654322823</v>
      </c>
      <c r="J109" s="15" t="s">
        <v>3</v>
      </c>
      <c r="K109" s="15" t="s">
        <v>9</v>
      </c>
      <c r="L109" s="6" t="s">
        <v>20</v>
      </c>
      <c r="M109" s="7">
        <v>11283</v>
      </c>
      <c r="N109" s="7">
        <v>4265</v>
      </c>
      <c r="O109" s="4">
        <f t="shared" si="3"/>
        <v>-0.62199769564832053</v>
      </c>
    </row>
    <row r="110" spans="1:15">
      <c r="A110" s="15" t="s">
        <v>3</v>
      </c>
      <c r="B110" s="3" t="s">
        <v>136</v>
      </c>
      <c r="C110" s="10" t="s">
        <v>0</v>
      </c>
      <c r="D110" s="9"/>
      <c r="E110" s="9">
        <v>46400</v>
      </c>
      <c r="F110" s="4"/>
      <c r="J110" s="15" t="s">
        <v>3</v>
      </c>
      <c r="K110" s="15" t="s">
        <v>9</v>
      </c>
      <c r="L110" s="6" t="s">
        <v>135</v>
      </c>
      <c r="M110" s="7"/>
      <c r="N110" s="7">
        <v>5000</v>
      </c>
      <c r="O110" s="4"/>
    </row>
    <row r="111" spans="1:15">
      <c r="A111" s="15" t="s">
        <v>3</v>
      </c>
      <c r="B111" s="15" t="s">
        <v>9</v>
      </c>
      <c r="C111" s="10" t="s">
        <v>0</v>
      </c>
      <c r="D111" s="9">
        <v>2325777</v>
      </c>
      <c r="E111" s="9">
        <v>2563712</v>
      </c>
      <c r="F111" s="4">
        <f t="shared" si="2"/>
        <v>0.10230344525721942</v>
      </c>
      <c r="J111" s="15" t="s">
        <v>3</v>
      </c>
      <c r="K111" s="15" t="s">
        <v>9</v>
      </c>
      <c r="L111" s="6" t="s">
        <v>134</v>
      </c>
      <c r="M111" s="7">
        <v>338136</v>
      </c>
      <c r="N111" s="7">
        <v>163965</v>
      </c>
      <c r="O111" s="4">
        <f t="shared" si="3"/>
        <v>-0.51509156079210727</v>
      </c>
    </row>
    <row r="112" spans="1:15">
      <c r="A112" s="15" t="s">
        <v>3</v>
      </c>
      <c r="B112" s="15" t="s">
        <v>9</v>
      </c>
      <c r="C112" s="6" t="s">
        <v>20</v>
      </c>
      <c r="D112" s="7">
        <v>15516</v>
      </c>
      <c r="E112" s="7">
        <v>4265</v>
      </c>
      <c r="F112" s="4">
        <f t="shared" si="2"/>
        <v>-0.7251224542407837</v>
      </c>
      <c r="J112" s="15" t="s">
        <v>3</v>
      </c>
      <c r="K112" s="15" t="s">
        <v>9</v>
      </c>
      <c r="L112" s="6" t="s">
        <v>133</v>
      </c>
      <c r="M112" s="7">
        <v>95000</v>
      </c>
      <c r="N112" s="7">
        <v>126500</v>
      </c>
      <c r="O112" s="4">
        <f t="shared" si="3"/>
        <v>0.33157894736842103</v>
      </c>
    </row>
    <row r="113" spans="1:15">
      <c r="A113" s="15" t="s">
        <v>3</v>
      </c>
      <c r="B113" s="15" t="s">
        <v>9</v>
      </c>
      <c r="C113" s="6" t="s">
        <v>135</v>
      </c>
      <c r="D113" s="7">
        <v>40350</v>
      </c>
      <c r="E113" s="7">
        <v>5000</v>
      </c>
      <c r="F113" s="4">
        <f t="shared" si="2"/>
        <v>-0.87608426270136308</v>
      </c>
      <c r="J113" s="15" t="s">
        <v>3</v>
      </c>
      <c r="K113" s="15" t="s">
        <v>9</v>
      </c>
      <c r="L113" s="6" t="s">
        <v>132</v>
      </c>
      <c r="M113" s="7"/>
      <c r="N113" s="7">
        <v>9000</v>
      </c>
      <c r="O113" s="4"/>
    </row>
    <row r="114" spans="1:15">
      <c r="A114" s="15" t="s">
        <v>3</v>
      </c>
      <c r="B114" s="15" t="s">
        <v>9</v>
      </c>
      <c r="C114" s="6" t="s">
        <v>134</v>
      </c>
      <c r="D114" s="7">
        <v>132029</v>
      </c>
      <c r="E114" s="7">
        <v>163965</v>
      </c>
      <c r="F114" s="4">
        <f t="shared" si="2"/>
        <v>0.24188625226276045</v>
      </c>
      <c r="J114" s="15" t="s">
        <v>3</v>
      </c>
      <c r="K114" s="15" t="s">
        <v>9</v>
      </c>
      <c r="L114" s="6" t="s">
        <v>131</v>
      </c>
      <c r="M114" s="7"/>
      <c r="N114" s="7">
        <v>74867</v>
      </c>
      <c r="O114" s="4"/>
    </row>
    <row r="115" spans="1:15">
      <c r="A115" s="15" t="s">
        <v>3</v>
      </c>
      <c r="B115" s="15" t="s">
        <v>9</v>
      </c>
      <c r="C115" s="6" t="s">
        <v>133</v>
      </c>
      <c r="D115" s="7">
        <v>66500</v>
      </c>
      <c r="E115" s="7">
        <v>126500</v>
      </c>
      <c r="F115" s="4">
        <f t="shared" si="2"/>
        <v>0.90225563909774431</v>
      </c>
      <c r="J115" s="15" t="s">
        <v>3</v>
      </c>
      <c r="K115" s="15" t="s">
        <v>9</v>
      </c>
      <c r="L115" s="6" t="s">
        <v>130</v>
      </c>
      <c r="M115" s="7">
        <v>1050</v>
      </c>
      <c r="N115" s="7">
        <v>625</v>
      </c>
      <c r="O115" s="4">
        <f t="shared" si="3"/>
        <v>-0.40476190476190477</v>
      </c>
    </row>
    <row r="116" spans="1:15">
      <c r="A116" s="15" t="s">
        <v>3</v>
      </c>
      <c r="B116" s="15" t="s">
        <v>9</v>
      </c>
      <c r="C116" s="6" t="s">
        <v>132</v>
      </c>
      <c r="D116" s="7"/>
      <c r="E116" s="7">
        <v>9000</v>
      </c>
      <c r="F116" s="4"/>
      <c r="J116" s="15" t="s">
        <v>3</v>
      </c>
      <c r="K116" s="15" t="s">
        <v>9</v>
      </c>
      <c r="L116" s="6" t="s">
        <v>19</v>
      </c>
      <c r="M116" s="7">
        <v>1450</v>
      </c>
      <c r="N116" s="7"/>
      <c r="O116" s="4">
        <f t="shared" si="3"/>
        <v>-1</v>
      </c>
    </row>
    <row r="117" spans="1:15">
      <c r="A117" s="15" t="s">
        <v>3</v>
      </c>
      <c r="B117" s="15" t="s">
        <v>9</v>
      </c>
      <c r="C117" s="6" t="s">
        <v>131</v>
      </c>
      <c r="D117" s="7">
        <v>92514</v>
      </c>
      <c r="E117" s="7">
        <v>74867</v>
      </c>
      <c r="F117" s="4">
        <f t="shared" si="2"/>
        <v>-0.19074950818254535</v>
      </c>
      <c r="J117" s="15" t="s">
        <v>3</v>
      </c>
      <c r="K117" s="15" t="s">
        <v>9</v>
      </c>
      <c r="L117" s="6" t="s">
        <v>182</v>
      </c>
      <c r="M117" s="7"/>
      <c r="N117" s="7">
        <v>1232</v>
      </c>
      <c r="O117" s="4"/>
    </row>
    <row r="118" spans="1:15">
      <c r="A118" s="15" t="s">
        <v>3</v>
      </c>
      <c r="B118" s="15" t="s">
        <v>9</v>
      </c>
      <c r="C118" s="6" t="s">
        <v>130</v>
      </c>
      <c r="D118" s="7">
        <v>909</v>
      </c>
      <c r="E118" s="7">
        <v>625</v>
      </c>
      <c r="F118" s="4">
        <f t="shared" si="2"/>
        <v>-0.31243124312431242</v>
      </c>
      <c r="J118" s="15" t="s">
        <v>3</v>
      </c>
      <c r="K118" s="15" t="s">
        <v>9</v>
      </c>
      <c r="L118" s="6" t="s">
        <v>129</v>
      </c>
      <c r="M118" s="7">
        <v>530401</v>
      </c>
      <c r="N118" s="7">
        <v>295780</v>
      </c>
      <c r="O118" s="4">
        <f t="shared" si="3"/>
        <v>-0.44234645108135168</v>
      </c>
    </row>
    <row r="119" spans="1:15">
      <c r="A119" s="15" t="s">
        <v>3</v>
      </c>
      <c r="B119" s="15" t="s">
        <v>9</v>
      </c>
      <c r="C119" s="6" t="s">
        <v>182</v>
      </c>
      <c r="D119" s="7"/>
      <c r="E119" s="7">
        <v>1232</v>
      </c>
      <c r="F119" s="4"/>
      <c r="J119" s="15" t="s">
        <v>3</v>
      </c>
      <c r="K119" s="15" t="s">
        <v>9</v>
      </c>
      <c r="L119" s="6" t="s">
        <v>128</v>
      </c>
      <c r="M119" s="7">
        <v>300240</v>
      </c>
      <c r="N119" s="7">
        <v>465692</v>
      </c>
      <c r="O119" s="4">
        <f t="shared" si="3"/>
        <v>0.55106581401545429</v>
      </c>
    </row>
    <row r="120" spans="1:15">
      <c r="A120" s="15" t="s">
        <v>3</v>
      </c>
      <c r="B120" s="15" t="s">
        <v>9</v>
      </c>
      <c r="C120" s="6" t="s">
        <v>129</v>
      </c>
      <c r="D120" s="7">
        <v>432692</v>
      </c>
      <c r="E120" s="7">
        <v>295780</v>
      </c>
      <c r="F120" s="4">
        <f t="shared" si="2"/>
        <v>-0.31641906945356052</v>
      </c>
      <c r="J120" s="15" t="s">
        <v>3</v>
      </c>
      <c r="K120" s="15" t="s">
        <v>9</v>
      </c>
      <c r="L120" s="6" t="s">
        <v>127</v>
      </c>
      <c r="M120" s="7">
        <v>123690</v>
      </c>
      <c r="N120" s="7">
        <v>13700</v>
      </c>
      <c r="O120" s="4">
        <f t="shared" si="3"/>
        <v>-0.88923922710000813</v>
      </c>
    </row>
    <row r="121" spans="1:15">
      <c r="A121" s="15" t="s">
        <v>3</v>
      </c>
      <c r="B121" s="15" t="s">
        <v>9</v>
      </c>
      <c r="C121" s="6" t="s">
        <v>128</v>
      </c>
      <c r="D121" s="7">
        <v>368265</v>
      </c>
      <c r="E121" s="7">
        <v>465692</v>
      </c>
      <c r="F121" s="4">
        <f t="shared" si="2"/>
        <v>0.26455677297598196</v>
      </c>
      <c r="J121" s="15" t="s">
        <v>3</v>
      </c>
      <c r="K121" s="15" t="s">
        <v>9</v>
      </c>
      <c r="L121" s="6" t="s">
        <v>126</v>
      </c>
      <c r="M121" s="7">
        <v>67431</v>
      </c>
      <c r="N121" s="7">
        <v>197775</v>
      </c>
      <c r="O121" s="4">
        <f t="shared" si="3"/>
        <v>1.9329981759131556</v>
      </c>
    </row>
    <row r="122" spans="1:15">
      <c r="A122" s="15" t="s">
        <v>3</v>
      </c>
      <c r="B122" s="15" t="s">
        <v>9</v>
      </c>
      <c r="C122" s="6" t="s">
        <v>127</v>
      </c>
      <c r="D122" s="7">
        <v>25000</v>
      </c>
      <c r="E122" s="7">
        <v>13700</v>
      </c>
      <c r="F122" s="4">
        <f t="shared" si="2"/>
        <v>-0.45200000000000001</v>
      </c>
      <c r="J122" s="15" t="s">
        <v>3</v>
      </c>
      <c r="K122" s="15" t="s">
        <v>9</v>
      </c>
      <c r="L122" s="6" t="s">
        <v>17</v>
      </c>
      <c r="M122" s="7">
        <v>60087</v>
      </c>
      <c r="N122" s="7">
        <v>252721</v>
      </c>
      <c r="O122" s="4">
        <f t="shared" si="3"/>
        <v>3.2059180854427747</v>
      </c>
    </row>
    <row r="123" spans="1:15">
      <c r="A123" s="15" t="s">
        <v>3</v>
      </c>
      <c r="B123" s="15" t="s">
        <v>9</v>
      </c>
      <c r="C123" s="6" t="s">
        <v>126</v>
      </c>
      <c r="D123" s="7">
        <v>48779</v>
      </c>
      <c r="E123" s="7">
        <v>197775</v>
      </c>
      <c r="F123" s="4">
        <f t="shared" si="2"/>
        <v>3.0545111625904591</v>
      </c>
      <c r="J123" s="15" t="s">
        <v>3</v>
      </c>
      <c r="K123" s="15" t="s">
        <v>9</v>
      </c>
      <c r="L123" s="6" t="s">
        <v>164</v>
      </c>
      <c r="M123" s="7"/>
      <c r="N123" s="7">
        <v>2825</v>
      </c>
      <c r="O123" s="4"/>
    </row>
    <row r="124" spans="1:15">
      <c r="A124" s="15" t="s">
        <v>3</v>
      </c>
      <c r="B124" s="15" t="s">
        <v>9</v>
      </c>
      <c r="C124" s="6" t="s">
        <v>17</v>
      </c>
      <c r="D124" s="7">
        <v>198394</v>
      </c>
      <c r="E124" s="7">
        <v>252721</v>
      </c>
      <c r="F124" s="4">
        <f t="shared" si="2"/>
        <v>0.27383388610542658</v>
      </c>
      <c r="J124" s="15" t="s">
        <v>3</v>
      </c>
      <c r="K124" s="15" t="s">
        <v>9</v>
      </c>
      <c r="L124" s="6" t="s">
        <v>160</v>
      </c>
      <c r="M124" s="7">
        <v>5716</v>
      </c>
      <c r="N124" s="7">
        <v>1440</v>
      </c>
      <c r="O124" s="4">
        <f t="shared" si="3"/>
        <v>-0.74807557732680197</v>
      </c>
    </row>
    <row r="125" spans="1:15">
      <c r="A125" s="15" t="s">
        <v>3</v>
      </c>
      <c r="B125" s="15" t="s">
        <v>9</v>
      </c>
      <c r="C125" s="6" t="s">
        <v>164</v>
      </c>
      <c r="D125" s="7"/>
      <c r="E125" s="7">
        <v>2825</v>
      </c>
      <c r="F125" s="4"/>
      <c r="J125" s="15" t="s">
        <v>3</v>
      </c>
      <c r="K125" s="15" t="s">
        <v>9</v>
      </c>
      <c r="L125" s="6" t="s">
        <v>16</v>
      </c>
      <c r="M125" s="7">
        <v>13153</v>
      </c>
      <c r="N125" s="7">
        <v>30742</v>
      </c>
      <c r="O125" s="4">
        <f t="shared" si="3"/>
        <v>1.33726146126359</v>
      </c>
    </row>
    <row r="126" spans="1:15">
      <c r="A126" s="15" t="s">
        <v>3</v>
      </c>
      <c r="B126" s="15" t="s">
        <v>9</v>
      </c>
      <c r="C126" s="6" t="s">
        <v>160</v>
      </c>
      <c r="D126" s="7"/>
      <c r="E126" s="7">
        <v>1440</v>
      </c>
      <c r="F126" s="4"/>
      <c r="J126" s="15" t="s">
        <v>3</v>
      </c>
      <c r="K126" s="15" t="s">
        <v>9</v>
      </c>
      <c r="L126" s="6" t="s">
        <v>125</v>
      </c>
      <c r="M126" s="7">
        <v>1000</v>
      </c>
      <c r="N126" s="7">
        <v>2912</v>
      </c>
      <c r="O126" s="4">
        <f t="shared" si="3"/>
        <v>1.9119999999999999</v>
      </c>
    </row>
    <row r="127" spans="1:15">
      <c r="A127" s="15" t="s">
        <v>3</v>
      </c>
      <c r="B127" s="15" t="s">
        <v>9</v>
      </c>
      <c r="C127" s="6" t="s">
        <v>16</v>
      </c>
      <c r="D127" s="7">
        <v>34917</v>
      </c>
      <c r="E127" s="7">
        <v>30742</v>
      </c>
      <c r="F127" s="4">
        <f t="shared" si="2"/>
        <v>-0.11956926425523384</v>
      </c>
      <c r="J127" s="15" t="s">
        <v>3</v>
      </c>
      <c r="K127" s="15" t="s">
        <v>9</v>
      </c>
      <c r="L127" s="6" t="s">
        <v>168</v>
      </c>
      <c r="M127" s="7">
        <v>48373</v>
      </c>
      <c r="N127" s="7">
        <v>3843</v>
      </c>
      <c r="O127" s="4">
        <f t="shared" si="3"/>
        <v>-0.92055485498108447</v>
      </c>
    </row>
    <row r="128" spans="1:15">
      <c r="A128" s="15" t="s">
        <v>3</v>
      </c>
      <c r="B128" s="15" t="s">
        <v>9</v>
      </c>
      <c r="C128" s="6" t="s">
        <v>125</v>
      </c>
      <c r="D128" s="7">
        <v>8000</v>
      </c>
      <c r="E128" s="7">
        <v>2912</v>
      </c>
      <c r="F128" s="4">
        <f t="shared" si="2"/>
        <v>-0.63600000000000001</v>
      </c>
      <c r="J128" s="15" t="s">
        <v>3</v>
      </c>
      <c r="K128" s="15" t="s">
        <v>9</v>
      </c>
      <c r="L128" s="6" t="s">
        <v>124</v>
      </c>
      <c r="M128" s="7">
        <v>38000</v>
      </c>
      <c r="N128" s="7"/>
      <c r="O128" s="4">
        <f t="shared" si="3"/>
        <v>-1</v>
      </c>
    </row>
    <row r="129" spans="1:15">
      <c r="A129" s="15" t="s">
        <v>3</v>
      </c>
      <c r="B129" s="15" t="s">
        <v>9</v>
      </c>
      <c r="C129" s="6" t="s">
        <v>168</v>
      </c>
      <c r="D129" s="7"/>
      <c r="E129" s="7">
        <v>3843</v>
      </c>
      <c r="F129" s="4"/>
      <c r="J129" s="15" t="s">
        <v>3</v>
      </c>
      <c r="K129" s="15" t="s">
        <v>9</v>
      </c>
      <c r="L129" s="6" t="s">
        <v>15</v>
      </c>
      <c r="M129" s="7">
        <v>294101</v>
      </c>
      <c r="N129" s="7">
        <v>318996</v>
      </c>
      <c r="O129" s="4">
        <f t="shared" si="3"/>
        <v>8.4647791064974276E-2</v>
      </c>
    </row>
    <row r="130" spans="1:15">
      <c r="A130" s="15" t="s">
        <v>3</v>
      </c>
      <c r="B130" s="15" t="s">
        <v>9</v>
      </c>
      <c r="C130" s="6" t="s">
        <v>15</v>
      </c>
      <c r="D130" s="7">
        <v>205413</v>
      </c>
      <c r="E130" s="7">
        <v>318996</v>
      </c>
      <c r="F130" s="4">
        <f t="shared" si="2"/>
        <v>0.55294942384367107</v>
      </c>
      <c r="J130" s="15" t="s">
        <v>3</v>
      </c>
      <c r="K130" s="15" t="s">
        <v>9</v>
      </c>
      <c r="L130" s="6" t="s">
        <v>14</v>
      </c>
      <c r="M130" s="7">
        <v>143200</v>
      </c>
      <c r="N130" s="7">
        <v>107179</v>
      </c>
      <c r="O130" s="4">
        <f t="shared" si="3"/>
        <v>-0.25154329608938547</v>
      </c>
    </row>
    <row r="131" spans="1:15">
      <c r="A131" s="15" t="s">
        <v>3</v>
      </c>
      <c r="B131" s="15" t="s">
        <v>9</v>
      </c>
      <c r="C131" s="6" t="s">
        <v>14</v>
      </c>
      <c r="D131" s="7">
        <v>118433</v>
      </c>
      <c r="E131" s="7">
        <v>107179</v>
      </c>
      <c r="F131" s="4">
        <f t="shared" si="2"/>
        <v>-9.5024190892741042E-2</v>
      </c>
      <c r="J131" s="15" t="s">
        <v>3</v>
      </c>
      <c r="K131" s="15" t="s">
        <v>9</v>
      </c>
      <c r="L131" s="6" t="s">
        <v>122</v>
      </c>
      <c r="M131" s="7">
        <v>15000</v>
      </c>
      <c r="N131" s="7">
        <v>17731</v>
      </c>
      <c r="O131" s="4">
        <f t="shared" si="3"/>
        <v>0.18206666666666665</v>
      </c>
    </row>
    <row r="132" spans="1:15">
      <c r="A132" s="15" t="s">
        <v>3</v>
      </c>
      <c r="B132" s="15" t="s">
        <v>9</v>
      </c>
      <c r="C132" s="6" t="s">
        <v>122</v>
      </c>
      <c r="D132" s="7">
        <v>1088</v>
      </c>
      <c r="E132" s="7">
        <v>17731</v>
      </c>
      <c r="F132" s="4">
        <f t="shared" ref="F132:F149" si="4">(E132-D132)/D132</f>
        <v>15.296875</v>
      </c>
      <c r="J132" s="15" t="s">
        <v>3</v>
      </c>
      <c r="K132" s="15" t="s">
        <v>9</v>
      </c>
      <c r="L132" s="6" t="s">
        <v>13</v>
      </c>
      <c r="M132" s="7">
        <v>84680</v>
      </c>
      <c r="N132" s="7">
        <v>44209</v>
      </c>
      <c r="O132" s="4">
        <f t="shared" ref="O132:O147" si="5">(N132-M132)/M132</f>
        <v>-0.4779286726499764</v>
      </c>
    </row>
    <row r="133" spans="1:15">
      <c r="A133" s="15" t="s">
        <v>3</v>
      </c>
      <c r="B133" s="15" t="s">
        <v>9</v>
      </c>
      <c r="C133" s="6" t="s">
        <v>13</v>
      </c>
      <c r="D133" s="7">
        <v>190850</v>
      </c>
      <c r="E133" s="7">
        <v>44209</v>
      </c>
      <c r="F133" s="4">
        <f t="shared" si="4"/>
        <v>-0.76835734870317007</v>
      </c>
      <c r="J133" s="15" t="s">
        <v>3</v>
      </c>
      <c r="K133" s="15" t="s">
        <v>9</v>
      </c>
      <c r="L133" s="6" t="s">
        <v>121</v>
      </c>
      <c r="M133" s="7"/>
      <c r="N133" s="7">
        <v>28000</v>
      </c>
      <c r="O133" s="4"/>
    </row>
    <row r="134" spans="1:15">
      <c r="A134" s="15" t="s">
        <v>3</v>
      </c>
      <c r="B134" s="15" t="s">
        <v>9</v>
      </c>
      <c r="C134" s="6" t="s">
        <v>121</v>
      </c>
      <c r="D134" s="7">
        <v>15000</v>
      </c>
      <c r="E134" s="7">
        <v>28000</v>
      </c>
      <c r="F134" s="4">
        <f t="shared" si="4"/>
        <v>0.8666666666666667</v>
      </c>
      <c r="J134" s="15" t="s">
        <v>3</v>
      </c>
      <c r="K134" s="15" t="s">
        <v>9</v>
      </c>
      <c r="L134" s="6" t="s">
        <v>12</v>
      </c>
      <c r="M134" s="7">
        <v>257659</v>
      </c>
      <c r="N134" s="7">
        <v>179915</v>
      </c>
      <c r="O134" s="4">
        <f t="shared" si="5"/>
        <v>-0.30173213433258689</v>
      </c>
    </row>
    <row r="135" spans="1:15">
      <c r="A135" s="15" t="s">
        <v>3</v>
      </c>
      <c r="B135" s="15" t="s">
        <v>9</v>
      </c>
      <c r="C135" s="6" t="s">
        <v>12</v>
      </c>
      <c r="D135" s="7">
        <v>75500</v>
      </c>
      <c r="E135" s="7">
        <v>179915</v>
      </c>
      <c r="F135" s="4">
        <f t="shared" si="4"/>
        <v>1.382980132450331</v>
      </c>
      <c r="J135" s="15" t="s">
        <v>3</v>
      </c>
      <c r="K135" s="15" t="s">
        <v>9</v>
      </c>
      <c r="L135" s="6" t="s">
        <v>11</v>
      </c>
      <c r="M135" s="7">
        <v>2700</v>
      </c>
      <c r="N135" s="7">
        <v>27052</v>
      </c>
      <c r="O135" s="4">
        <f t="shared" si="5"/>
        <v>9.0192592592592593</v>
      </c>
    </row>
    <row r="136" spans="1:15">
      <c r="A136" s="15" t="s">
        <v>3</v>
      </c>
      <c r="B136" s="15" t="s">
        <v>9</v>
      </c>
      <c r="C136" s="6" t="s">
        <v>11</v>
      </c>
      <c r="D136" s="7">
        <v>26794</v>
      </c>
      <c r="E136" s="7">
        <v>27052</v>
      </c>
      <c r="F136" s="4">
        <f t="shared" si="4"/>
        <v>9.6290214227065761E-3</v>
      </c>
      <c r="J136" s="15" t="s">
        <v>3</v>
      </c>
      <c r="K136" s="15" t="s">
        <v>9</v>
      </c>
      <c r="L136" s="6" t="s">
        <v>10</v>
      </c>
      <c r="M136" s="7">
        <v>63668</v>
      </c>
      <c r="N136" s="7">
        <v>137030</v>
      </c>
      <c r="O136" s="4">
        <f t="shared" si="5"/>
        <v>1.1522585914431112</v>
      </c>
    </row>
    <row r="137" spans="1:15">
      <c r="A137" s="15" t="s">
        <v>3</v>
      </c>
      <c r="B137" s="15" t="s">
        <v>9</v>
      </c>
      <c r="C137" s="6" t="s">
        <v>10</v>
      </c>
      <c r="D137" s="7">
        <v>131000</v>
      </c>
      <c r="E137" s="7">
        <v>137030</v>
      </c>
      <c r="F137" s="4">
        <f t="shared" si="4"/>
        <v>4.6030534351145042E-2</v>
      </c>
      <c r="J137" s="15" t="s">
        <v>3</v>
      </c>
      <c r="K137" s="15" t="s">
        <v>9</v>
      </c>
      <c r="L137" s="6" t="s">
        <v>120</v>
      </c>
      <c r="M137" s="7">
        <v>52770</v>
      </c>
      <c r="N137" s="7">
        <v>8000</v>
      </c>
      <c r="O137" s="4">
        <f t="shared" si="5"/>
        <v>-0.84839871138904677</v>
      </c>
    </row>
    <row r="138" spans="1:15">
      <c r="A138" s="15" t="s">
        <v>3</v>
      </c>
      <c r="B138" s="15" t="s">
        <v>9</v>
      </c>
      <c r="C138" s="6" t="s">
        <v>120</v>
      </c>
      <c r="D138" s="7">
        <v>20000</v>
      </c>
      <c r="E138" s="7">
        <v>8000</v>
      </c>
      <c r="F138" s="4">
        <f t="shared" si="4"/>
        <v>-0.6</v>
      </c>
      <c r="J138" s="15" t="s">
        <v>3</v>
      </c>
      <c r="K138" s="15" t="s">
        <v>9</v>
      </c>
      <c r="L138" s="6" t="s">
        <v>119</v>
      </c>
      <c r="M138" s="7"/>
      <c r="N138" s="7">
        <v>19712</v>
      </c>
      <c r="O138" s="4"/>
    </row>
    <row r="139" spans="1:15">
      <c r="A139" s="15" t="s">
        <v>3</v>
      </c>
      <c r="B139" s="15" t="s">
        <v>9</v>
      </c>
      <c r="C139" s="6" t="s">
        <v>119</v>
      </c>
      <c r="D139" s="7"/>
      <c r="E139" s="7">
        <v>19712</v>
      </c>
      <c r="F139" s="4"/>
      <c r="J139" s="15" t="s">
        <v>3</v>
      </c>
      <c r="K139" s="15" t="s">
        <v>9</v>
      </c>
      <c r="L139" s="6" t="s">
        <v>118</v>
      </c>
      <c r="M139" s="7">
        <v>1307</v>
      </c>
      <c r="N139" s="7">
        <v>15004</v>
      </c>
      <c r="O139" s="4">
        <f t="shared" si="5"/>
        <v>10.479724560061209</v>
      </c>
    </row>
    <row r="140" spans="1:15">
      <c r="A140" s="15" t="s">
        <v>3</v>
      </c>
      <c r="B140" s="15" t="s">
        <v>9</v>
      </c>
      <c r="C140" s="6" t="s">
        <v>118</v>
      </c>
      <c r="D140" s="7">
        <v>40167</v>
      </c>
      <c r="E140" s="7">
        <v>15004</v>
      </c>
      <c r="F140" s="4">
        <f t="shared" si="4"/>
        <v>-0.6264595314561705</v>
      </c>
      <c r="J140" s="15" t="s">
        <v>3</v>
      </c>
      <c r="K140" s="15" t="s">
        <v>9</v>
      </c>
      <c r="L140" s="6" t="s">
        <v>8</v>
      </c>
      <c r="M140" s="7">
        <v>33316</v>
      </c>
      <c r="N140" s="7">
        <v>8000</v>
      </c>
      <c r="O140" s="4">
        <f t="shared" si="5"/>
        <v>-0.75987513507023652</v>
      </c>
    </row>
    <row r="141" spans="1:15">
      <c r="A141" s="15" t="s">
        <v>3</v>
      </c>
      <c r="B141" s="15" t="s">
        <v>9</v>
      </c>
      <c r="C141" s="6" t="s">
        <v>8</v>
      </c>
      <c r="D141" s="7">
        <v>37667</v>
      </c>
      <c r="E141" s="7">
        <v>8000</v>
      </c>
      <c r="F141" s="4">
        <f t="shared" si="4"/>
        <v>-0.78761249900443364</v>
      </c>
      <c r="J141" s="15" t="s">
        <v>3</v>
      </c>
      <c r="K141" s="15" t="s">
        <v>2</v>
      </c>
      <c r="L141" s="10" t="s">
        <v>0</v>
      </c>
      <c r="M141" s="9">
        <v>1607225</v>
      </c>
      <c r="N141" s="9">
        <v>2006049</v>
      </c>
      <c r="O141" s="4">
        <f t="shared" si="5"/>
        <v>0.24814447261584408</v>
      </c>
    </row>
    <row r="142" spans="1:15">
      <c r="A142" s="15" t="s">
        <v>3</v>
      </c>
      <c r="B142" s="15" t="s">
        <v>2</v>
      </c>
      <c r="C142" s="10" t="s">
        <v>0</v>
      </c>
      <c r="D142" s="9">
        <v>2670166</v>
      </c>
      <c r="E142" s="9">
        <v>2006049</v>
      </c>
      <c r="F142" s="4">
        <f t="shared" si="4"/>
        <v>-0.24871749546657398</v>
      </c>
      <c r="J142" s="15" t="s">
        <v>3</v>
      </c>
      <c r="K142" s="15" t="s">
        <v>2</v>
      </c>
      <c r="L142" s="6" t="s">
        <v>7</v>
      </c>
      <c r="M142" s="7">
        <v>121953</v>
      </c>
      <c r="N142" s="7">
        <v>133254</v>
      </c>
      <c r="O142" s="4">
        <f t="shared" si="5"/>
        <v>9.2666847064032859E-2</v>
      </c>
    </row>
    <row r="143" spans="1:15">
      <c r="A143" s="15" t="s">
        <v>3</v>
      </c>
      <c r="B143" s="15" t="s">
        <v>2</v>
      </c>
      <c r="C143" s="6" t="s">
        <v>165</v>
      </c>
      <c r="D143" s="7">
        <v>2411</v>
      </c>
      <c r="E143" s="7"/>
      <c r="F143" s="4">
        <f t="shared" si="4"/>
        <v>-1</v>
      </c>
      <c r="J143" s="15" t="s">
        <v>3</v>
      </c>
      <c r="K143" s="15" t="s">
        <v>2</v>
      </c>
      <c r="L143" s="6" t="s">
        <v>6</v>
      </c>
      <c r="M143" s="7">
        <v>96380</v>
      </c>
      <c r="N143" s="7">
        <v>60844</v>
      </c>
      <c r="O143" s="4">
        <f t="shared" si="5"/>
        <v>-0.36870720066403817</v>
      </c>
    </row>
    <row r="144" spans="1:15">
      <c r="A144" s="15" t="s">
        <v>3</v>
      </c>
      <c r="B144" s="15" t="s">
        <v>2</v>
      </c>
      <c r="C144" s="6" t="s">
        <v>7</v>
      </c>
      <c r="D144" s="7">
        <v>501047</v>
      </c>
      <c r="E144" s="7">
        <v>133254</v>
      </c>
      <c r="F144" s="4">
        <f t="shared" si="4"/>
        <v>-0.73404890160004954</v>
      </c>
      <c r="J144" s="15" t="s">
        <v>3</v>
      </c>
      <c r="K144" s="15" t="s">
        <v>2</v>
      </c>
      <c r="L144" s="6" t="s">
        <v>5</v>
      </c>
      <c r="M144" s="7">
        <v>453976</v>
      </c>
      <c r="N144" s="7">
        <v>758110</v>
      </c>
      <c r="O144" s="4">
        <f t="shared" si="5"/>
        <v>0.66993409343225196</v>
      </c>
    </row>
    <row r="145" spans="1:15">
      <c r="A145" s="15" t="s">
        <v>3</v>
      </c>
      <c r="B145" s="15" t="s">
        <v>2</v>
      </c>
      <c r="C145" s="6" t="s">
        <v>6</v>
      </c>
      <c r="D145" s="7">
        <v>313847</v>
      </c>
      <c r="E145" s="7">
        <v>60844</v>
      </c>
      <c r="F145" s="4">
        <f t="shared" si="4"/>
        <v>-0.80613483640117634</v>
      </c>
      <c r="J145" s="15" t="s">
        <v>3</v>
      </c>
      <c r="K145" s="15" t="s">
        <v>2</v>
      </c>
      <c r="L145" s="6" t="s">
        <v>4</v>
      </c>
      <c r="M145" s="7">
        <v>852349</v>
      </c>
      <c r="N145" s="7">
        <v>949901</v>
      </c>
      <c r="O145" s="4">
        <f t="shared" si="5"/>
        <v>0.11445077075235613</v>
      </c>
    </row>
    <row r="146" spans="1:15">
      <c r="A146" s="15" t="s">
        <v>3</v>
      </c>
      <c r="B146" s="15" t="s">
        <v>2</v>
      </c>
      <c r="C146" s="6" t="s">
        <v>5</v>
      </c>
      <c r="D146" s="7">
        <v>694166</v>
      </c>
      <c r="E146" s="7">
        <v>758110</v>
      </c>
      <c r="F146" s="4">
        <f t="shared" si="4"/>
        <v>9.2116294949623007E-2</v>
      </c>
      <c r="J146" s="15" t="s">
        <v>3</v>
      </c>
      <c r="K146" s="15" t="s">
        <v>2</v>
      </c>
      <c r="L146" s="6" t="s">
        <v>1</v>
      </c>
      <c r="M146" s="7">
        <v>82567</v>
      </c>
      <c r="N146" s="7">
        <v>103940</v>
      </c>
      <c r="O146" s="4">
        <f t="shared" si="5"/>
        <v>0.25885644385771556</v>
      </c>
    </row>
    <row r="147" spans="1:15">
      <c r="A147" s="15" t="s">
        <v>3</v>
      </c>
      <c r="B147" s="15" t="s">
        <v>2</v>
      </c>
      <c r="C147" s="6" t="s">
        <v>4</v>
      </c>
      <c r="D147" s="7">
        <v>853212</v>
      </c>
      <c r="E147" s="7">
        <v>949901</v>
      </c>
      <c r="F147" s="4">
        <f t="shared" si="4"/>
        <v>0.11332353506514208</v>
      </c>
      <c r="J147" s="12" t="s">
        <v>0</v>
      </c>
      <c r="K147" s="13"/>
      <c r="L147" s="14"/>
      <c r="M147" s="9">
        <v>64078964</v>
      </c>
      <c r="N147" s="9">
        <v>74263834</v>
      </c>
      <c r="O147" s="4">
        <f t="shared" si="5"/>
        <v>0.15894248852088183</v>
      </c>
    </row>
    <row r="148" spans="1:15">
      <c r="A148" s="15" t="s">
        <v>3</v>
      </c>
      <c r="B148" s="15" t="s">
        <v>2</v>
      </c>
      <c r="C148" s="6" t="s">
        <v>1</v>
      </c>
      <c r="D148" s="7">
        <v>305483</v>
      </c>
      <c r="E148" s="7">
        <v>103940</v>
      </c>
      <c r="F148" s="4">
        <f t="shared" si="4"/>
        <v>-0.65975193382283137</v>
      </c>
    </row>
    <row r="149" spans="1:15">
      <c r="A149" s="12" t="s">
        <v>0</v>
      </c>
      <c r="B149" s="13"/>
      <c r="C149" s="14"/>
      <c r="D149" s="9">
        <v>67402432</v>
      </c>
      <c r="E149" s="9">
        <v>74263834</v>
      </c>
      <c r="F149" s="4">
        <f t="shared" si="4"/>
        <v>0.10179754344769043</v>
      </c>
    </row>
  </sheetData>
  <mergeCells count="28">
    <mergeCell ref="J1:L1"/>
    <mergeCell ref="J3:J31"/>
    <mergeCell ref="K32:L32"/>
    <mergeCell ref="J32:J146"/>
    <mergeCell ref="K33:K52"/>
    <mergeCell ref="K53:K65"/>
    <mergeCell ref="K66:K83"/>
    <mergeCell ref="K84:K101"/>
    <mergeCell ref="K102:K106"/>
    <mergeCell ref="K108:K140"/>
    <mergeCell ref="K141:K146"/>
    <mergeCell ref="J147:L147"/>
    <mergeCell ref="A1:C1"/>
    <mergeCell ref="B3:C3"/>
    <mergeCell ref="B4:B31"/>
    <mergeCell ref="A3:A31"/>
    <mergeCell ref="B32:C32"/>
    <mergeCell ref="A32:A148"/>
    <mergeCell ref="B33:B53"/>
    <mergeCell ref="B54:B66"/>
    <mergeCell ref="B67:B88"/>
    <mergeCell ref="B89:B104"/>
    <mergeCell ref="B105:B109"/>
    <mergeCell ref="B142:B148"/>
    <mergeCell ref="K3:L3"/>
    <mergeCell ref="K4:K31"/>
    <mergeCell ref="B111:B141"/>
    <mergeCell ref="A149:C1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2024-05-13T07:28:20Z</dcterms:modified>
</cp:coreProperties>
</file>