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3796484F-FE54-47E5-AEBB-BA769CF74C83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3" l="1"/>
  <c r="O104" i="3"/>
  <c r="O103" i="3"/>
  <c r="O102" i="3"/>
  <c r="O101" i="3"/>
  <c r="O100" i="3"/>
  <c r="O98" i="3"/>
  <c r="O97" i="3"/>
  <c r="O96" i="3"/>
  <c r="O95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3" i="3"/>
  <c r="O72" i="3"/>
  <c r="O71" i="3"/>
  <c r="O68" i="3"/>
  <c r="O66" i="3"/>
  <c r="O65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3" i="4"/>
  <c r="O152" i="4"/>
  <c r="O151" i="4"/>
  <c r="O150" i="4"/>
  <c r="O148" i="4"/>
  <c r="O147" i="4"/>
  <c r="O144" i="4"/>
  <c r="O143" i="4"/>
  <c r="O142" i="4"/>
  <c r="O141" i="4"/>
  <c r="O140" i="4"/>
  <c r="O139" i="4"/>
  <c r="O136" i="4"/>
  <c r="O135" i="4"/>
  <c r="O134" i="4"/>
  <c r="O133" i="4"/>
  <c r="O132" i="4"/>
  <c r="O131" i="4"/>
  <c r="O129" i="4"/>
  <c r="O128" i="4"/>
  <c r="O127" i="4"/>
  <c r="O125" i="4"/>
  <c r="O124" i="4"/>
  <c r="O123" i="4"/>
  <c r="O122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4" i="4"/>
  <c r="O92" i="4"/>
  <c r="O91" i="4"/>
  <c r="O90" i="4"/>
  <c r="O89" i="4"/>
  <c r="O88" i="4"/>
  <c r="O87" i="4"/>
  <c r="O86" i="4"/>
  <c r="O85" i="4"/>
  <c r="O83" i="4"/>
  <c r="O82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0" i="4"/>
  <c r="O49" i="4"/>
  <c r="O48" i="4"/>
  <c r="O47" i="4"/>
  <c r="O46" i="4"/>
  <c r="O45" i="4"/>
  <c r="O44" i="4"/>
  <c r="O43" i="4"/>
  <c r="O41" i="4"/>
  <c r="O40" i="4"/>
  <c r="O39" i="4"/>
  <c r="O38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15" i="6"/>
  <c r="O114" i="6"/>
  <c r="O113" i="6"/>
  <c r="O112" i="6"/>
  <c r="O111" i="6"/>
  <c r="O110" i="6"/>
  <c r="O108" i="6"/>
  <c r="O107" i="6"/>
  <c r="O105" i="6"/>
  <c r="O104" i="6"/>
  <c r="O103" i="6"/>
  <c r="O102" i="6"/>
  <c r="O100" i="6"/>
  <c r="O98" i="6"/>
  <c r="O97" i="6"/>
  <c r="O94" i="6"/>
  <c r="O93" i="6"/>
  <c r="O92" i="6"/>
  <c r="O91" i="6"/>
  <c r="O89" i="6"/>
  <c r="O87" i="6"/>
  <c r="O86" i="6"/>
  <c r="O85" i="6"/>
  <c r="O84" i="6"/>
  <c r="O83" i="6"/>
  <c r="O82" i="6"/>
  <c r="O80" i="6"/>
  <c r="O78" i="6"/>
  <c r="O76" i="6"/>
  <c r="O75" i="6"/>
  <c r="O74" i="6"/>
  <c r="O72" i="6"/>
  <c r="O70" i="6"/>
  <c r="O69" i="6"/>
  <c r="O68" i="6"/>
  <c r="O67" i="6"/>
  <c r="O66" i="6"/>
  <c r="O64" i="6"/>
  <c r="O63" i="6"/>
  <c r="O61" i="6"/>
  <c r="O58" i="6"/>
  <c r="O57" i="6"/>
  <c r="O56" i="6"/>
  <c r="O53" i="6"/>
  <c r="O51" i="6"/>
  <c r="O49" i="6"/>
  <c r="O48" i="6"/>
  <c r="O47" i="6"/>
  <c r="O45" i="6"/>
  <c r="O44" i="6"/>
  <c r="O43" i="6"/>
  <c r="O42" i="6"/>
  <c r="O41" i="6"/>
  <c r="O40" i="6"/>
  <c r="O39" i="6"/>
  <c r="O38" i="6"/>
  <c r="O37" i="6"/>
  <c r="O36" i="6"/>
  <c r="O34" i="6"/>
  <c r="O33" i="6"/>
  <c r="O32" i="6"/>
  <c r="O31" i="6"/>
  <c r="O30" i="6"/>
  <c r="O2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8" i="6"/>
  <c r="O7" i="6"/>
  <c r="O6" i="6"/>
  <c r="O5" i="6"/>
  <c r="O4" i="6"/>
  <c r="O3" i="6"/>
  <c r="O83" i="5"/>
  <c r="O82" i="5"/>
  <c r="O81" i="5"/>
  <c r="O80" i="5"/>
  <c r="O79" i="5"/>
  <c r="O78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3" i="5"/>
  <c r="O42" i="5"/>
  <c r="O41" i="5"/>
  <c r="O40" i="5"/>
  <c r="O39" i="5"/>
  <c r="O38" i="5"/>
  <c r="O37" i="5"/>
  <c r="O36" i="5"/>
  <c r="O35" i="5"/>
  <c r="O34" i="5"/>
  <c r="O33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8" i="5"/>
  <c r="O7" i="5"/>
  <c r="O6" i="5"/>
  <c r="O5" i="5"/>
  <c r="O4" i="5"/>
  <c r="O3" i="5"/>
  <c r="O49" i="8"/>
  <c r="O48" i="8"/>
  <c r="O46" i="8"/>
  <c r="O45" i="8"/>
  <c r="O44" i="8"/>
  <c r="O43" i="8"/>
  <c r="O42" i="8"/>
  <c r="O41" i="8"/>
  <c r="O40" i="8"/>
  <c r="O39" i="8"/>
  <c r="O37" i="8"/>
  <c r="O36" i="8"/>
  <c r="O35" i="8"/>
  <c r="O33" i="8"/>
  <c r="O32" i="8"/>
  <c r="O31" i="8"/>
  <c r="O30" i="8"/>
  <c r="O29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9" i="8"/>
  <c r="O8" i="8"/>
  <c r="O7" i="8"/>
  <c r="O6" i="8"/>
  <c r="O5" i="8"/>
  <c r="O4" i="8"/>
  <c r="O3" i="8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49" i="7"/>
  <c r="O48" i="7"/>
  <c r="O45" i="7"/>
  <c r="O44" i="7"/>
  <c r="O43" i="7"/>
  <c r="O42" i="7"/>
  <c r="O41" i="7"/>
  <c r="O40" i="7"/>
  <c r="O39" i="7"/>
  <c r="O38" i="7"/>
  <c r="O36" i="7"/>
  <c r="O35" i="7"/>
  <c r="O34" i="7"/>
  <c r="O33" i="7"/>
  <c r="O32" i="7"/>
  <c r="O31" i="7"/>
  <c r="O30" i="7"/>
  <c r="O29" i="7"/>
  <c r="O28" i="7"/>
  <c r="O27" i="7"/>
  <c r="O24" i="7"/>
  <c r="O23" i="7"/>
  <c r="O22" i="7"/>
  <c r="O21" i="7"/>
  <c r="O19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2" i="10"/>
  <c r="O131" i="10"/>
  <c r="O130" i="10"/>
  <c r="O128" i="10"/>
  <c r="O127" i="10"/>
  <c r="O125" i="10"/>
  <c r="O124" i="10"/>
  <c r="O123" i="10"/>
  <c r="O122" i="10"/>
  <c r="O121" i="10"/>
  <c r="O118" i="10"/>
  <c r="O117" i="10"/>
  <c r="O116" i="10"/>
  <c r="O115" i="10"/>
  <c r="O114" i="10"/>
  <c r="O113" i="10"/>
  <c r="O112" i="10"/>
  <c r="O111" i="10"/>
  <c r="O109" i="10"/>
  <c r="O108" i="10"/>
  <c r="O107" i="10"/>
  <c r="O106" i="10"/>
  <c r="O104" i="10"/>
  <c r="O102" i="10"/>
  <c r="O101" i="10"/>
  <c r="O100" i="10"/>
  <c r="O99" i="10"/>
  <c r="O98" i="10"/>
  <c r="O97" i="10"/>
  <c r="O96" i="10"/>
  <c r="O95" i="10"/>
  <c r="O94" i="10"/>
  <c r="O93" i="10"/>
  <c r="O91" i="10"/>
  <c r="O90" i="10"/>
  <c r="O89" i="10"/>
  <c r="O88" i="10"/>
  <c r="O87" i="10"/>
  <c r="O86" i="10"/>
  <c r="O85" i="10"/>
  <c r="O84" i="10"/>
  <c r="O83" i="10"/>
  <c r="O80" i="10"/>
  <c r="O79" i="10"/>
  <c r="O78" i="10"/>
  <c r="O77" i="10"/>
  <c r="O76" i="10"/>
  <c r="O75" i="10"/>
  <c r="O74" i="10"/>
  <c r="O70" i="10"/>
  <c r="O68" i="10"/>
  <c r="O67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4" i="10"/>
  <c r="O43" i="10"/>
  <c r="O42" i="10"/>
  <c r="O41" i="10"/>
  <c r="O40" i="10"/>
  <c r="O39" i="10"/>
  <c r="O38" i="10"/>
  <c r="O37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92" i="9"/>
  <c r="O91" i="9"/>
  <c r="O90" i="9"/>
  <c r="O89" i="9"/>
  <c r="O88" i="9"/>
  <c r="O86" i="9"/>
  <c r="O85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69" i="9"/>
  <c r="O66" i="9"/>
  <c r="O65" i="9"/>
  <c r="O62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72" i="12"/>
  <c r="O71" i="12"/>
  <c r="O70" i="12"/>
  <c r="O69" i="12"/>
  <c r="O68" i="12"/>
  <c r="O67" i="12"/>
  <c r="O66" i="12"/>
  <c r="O63" i="12"/>
  <c r="O62" i="12"/>
  <c r="O61" i="12"/>
  <c r="O59" i="12"/>
  <c r="O58" i="12"/>
  <c r="O57" i="12"/>
  <c r="O56" i="12"/>
  <c r="O55" i="12"/>
  <c r="O54" i="12"/>
  <c r="O53" i="12"/>
  <c r="O49" i="12"/>
  <c r="O48" i="12"/>
  <c r="O47" i="12"/>
  <c r="O46" i="12"/>
  <c r="O45" i="12"/>
  <c r="O43" i="12"/>
  <c r="O42" i="12"/>
  <c r="O41" i="12"/>
  <c r="O40" i="12"/>
  <c r="O39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100" i="11"/>
  <c r="O99" i="11"/>
  <c r="O98" i="11"/>
  <c r="O97" i="11"/>
  <c r="O96" i="11"/>
  <c r="O94" i="11"/>
  <c r="O93" i="11"/>
  <c r="O92" i="11"/>
  <c r="O91" i="11"/>
  <c r="O90" i="11"/>
  <c r="O89" i="11"/>
  <c r="O88" i="11"/>
  <c r="O87" i="11"/>
  <c r="O85" i="11"/>
  <c r="O84" i="11"/>
  <c r="O83" i="11"/>
  <c r="O82" i="11"/>
  <c r="O81" i="11"/>
  <c r="O80" i="11"/>
  <c r="O79" i="11"/>
  <c r="O78" i="11"/>
  <c r="O77" i="11"/>
  <c r="O76" i="11"/>
  <c r="O74" i="11"/>
  <c r="O72" i="11"/>
  <c r="O71" i="11"/>
  <c r="O70" i="11"/>
  <c r="O69" i="11"/>
  <c r="O68" i="11"/>
  <c r="O67" i="11"/>
  <c r="O65" i="11"/>
  <c r="O63" i="11"/>
  <c r="O61" i="11"/>
  <c r="O60" i="11"/>
  <c r="O58" i="11"/>
  <c r="O57" i="11"/>
  <c r="O56" i="11"/>
  <c r="O54" i="11"/>
  <c r="O51" i="11"/>
  <c r="O48" i="11"/>
  <c r="O47" i="11"/>
  <c r="O46" i="11"/>
  <c r="O45" i="11"/>
  <c r="O44" i="11"/>
  <c r="O43" i="11"/>
  <c r="O42" i="11"/>
  <c r="O41" i="11"/>
  <c r="O40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3" i="11"/>
  <c r="F72" i="11"/>
  <c r="F71" i="11"/>
  <c r="F70" i="11"/>
  <c r="F69" i="11"/>
  <c r="F68" i="11"/>
  <c r="F67" i="11"/>
  <c r="F65" i="11"/>
  <c r="F63" i="11"/>
  <c r="F62" i="11"/>
  <c r="F59" i="11"/>
  <c r="F58" i="11"/>
  <c r="F57" i="11"/>
  <c r="F56" i="11"/>
  <c r="F55" i="11"/>
  <c r="F53" i="11"/>
  <c r="F51" i="11"/>
  <c r="F50" i="11"/>
  <c r="F47" i="11"/>
  <c r="F46" i="11"/>
  <c r="F45" i="11"/>
  <c r="F44" i="11"/>
  <c r="F43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7" i="11"/>
  <c r="F6" i="11"/>
  <c r="F5" i="11"/>
  <c r="F4" i="11"/>
  <c r="F3" i="11"/>
  <c r="F69" i="12"/>
  <c r="F68" i="12"/>
  <c r="F67" i="12"/>
  <c r="F66" i="12"/>
  <c r="F65" i="12"/>
  <c r="F64" i="12"/>
  <c r="F63" i="12"/>
  <c r="F62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6" i="12"/>
  <c r="F45" i="12"/>
  <c r="F44" i="12"/>
  <c r="F42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3" i="12"/>
  <c r="F22" i="12"/>
  <c r="F21" i="12"/>
  <c r="F20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2" i="9"/>
  <c r="F101" i="9"/>
  <c r="F100" i="9"/>
  <c r="F99" i="9"/>
  <c r="F97" i="9"/>
  <c r="F96" i="9"/>
  <c r="F95" i="9"/>
  <c r="F94" i="9"/>
  <c r="F93" i="9"/>
  <c r="F92" i="9"/>
  <c r="F91" i="9"/>
  <c r="F90" i="9"/>
  <c r="F89" i="9"/>
  <c r="F88" i="9"/>
  <c r="F87" i="9"/>
  <c r="F86" i="9"/>
  <c r="F84" i="9"/>
  <c r="F83" i="9"/>
  <c r="F82" i="9"/>
  <c r="F81" i="9"/>
  <c r="F80" i="9"/>
  <c r="F79" i="9"/>
  <c r="F78" i="9"/>
  <c r="F77" i="9"/>
  <c r="F74" i="9"/>
  <c r="F73" i="9"/>
  <c r="F72" i="9"/>
  <c r="F71" i="9"/>
  <c r="F70" i="9"/>
  <c r="F68" i="9"/>
  <c r="F67" i="9"/>
  <c r="F66" i="9"/>
  <c r="F64" i="9"/>
  <c r="F63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1" i="10"/>
  <c r="F130" i="10"/>
  <c r="F129" i="10"/>
  <c r="F126" i="10"/>
  <c r="F124" i="10"/>
  <c r="F123" i="10"/>
  <c r="F122" i="10"/>
  <c r="F121" i="10"/>
  <c r="F120" i="10"/>
  <c r="F119" i="10"/>
  <c r="F116" i="10"/>
  <c r="F115" i="10"/>
  <c r="F114" i="10"/>
  <c r="F113" i="10"/>
  <c r="F111" i="10"/>
  <c r="F109" i="10"/>
  <c r="F108" i="10"/>
  <c r="F107" i="10"/>
  <c r="F106" i="10"/>
  <c r="F104" i="10"/>
  <c r="F102" i="10"/>
  <c r="F101" i="10"/>
  <c r="F100" i="10"/>
  <c r="F99" i="10"/>
  <c r="F98" i="10"/>
  <c r="F97" i="10"/>
  <c r="F96" i="10"/>
  <c r="F95" i="10"/>
  <c r="F94" i="10"/>
  <c r="F93" i="10"/>
  <c r="F92" i="10"/>
  <c r="F90" i="10"/>
  <c r="F89" i="10"/>
  <c r="F88" i="10"/>
  <c r="F87" i="10"/>
  <c r="F86" i="10"/>
  <c r="F85" i="10"/>
  <c r="F84" i="10"/>
  <c r="F83" i="10"/>
  <c r="F82" i="10"/>
  <c r="F80" i="10"/>
  <c r="F79" i="10"/>
  <c r="F78" i="10"/>
  <c r="F77" i="10"/>
  <c r="F75" i="10"/>
  <c r="F74" i="10"/>
  <c r="F73" i="10"/>
  <c r="F72" i="10"/>
  <c r="F71" i="10"/>
  <c r="F70" i="10"/>
  <c r="F69" i="10"/>
  <c r="F68" i="10"/>
  <c r="F66" i="10"/>
  <c r="F65" i="10"/>
  <c r="F64" i="10"/>
  <c r="F63" i="10"/>
  <c r="F62" i="10"/>
  <c r="F60" i="10"/>
  <c r="F59" i="10"/>
  <c r="F58" i="10"/>
  <c r="F56" i="10"/>
  <c r="F55" i="10"/>
  <c r="F53" i="10"/>
  <c r="F52" i="10"/>
  <c r="F51" i="10"/>
  <c r="F50" i="10"/>
  <c r="F49" i="10"/>
  <c r="F48" i="10"/>
  <c r="F47" i="10"/>
  <c r="F46" i="10"/>
  <c r="F45" i="10"/>
  <c r="F44" i="10"/>
  <c r="F43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3" i="7"/>
  <c r="F52" i="7"/>
  <c r="F51" i="7"/>
  <c r="F49" i="7"/>
  <c r="F47" i="7"/>
  <c r="F46" i="7"/>
  <c r="F44" i="7"/>
  <c r="F43" i="7"/>
  <c r="F42" i="7"/>
  <c r="F41" i="7"/>
  <c r="F40" i="7"/>
  <c r="F39" i="7"/>
  <c r="F37" i="7"/>
  <c r="F36" i="7"/>
  <c r="F34" i="7"/>
  <c r="F33" i="7"/>
  <c r="F32" i="7"/>
  <c r="F31" i="7"/>
  <c r="F30" i="7"/>
  <c r="F29" i="7"/>
  <c r="F28" i="7"/>
  <c r="F27" i="7"/>
  <c r="F26" i="7"/>
  <c r="F24" i="7"/>
  <c r="F22" i="7"/>
  <c r="F21" i="7"/>
  <c r="F20" i="7"/>
  <c r="F18" i="7"/>
  <c r="F16" i="7"/>
  <c r="F15" i="7"/>
  <c r="F14" i="7"/>
  <c r="F13" i="7"/>
  <c r="F12" i="7"/>
  <c r="F11" i="7"/>
  <c r="F10" i="7"/>
  <c r="F9" i="7"/>
  <c r="F6" i="7"/>
  <c r="F5" i="7"/>
  <c r="F4" i="7"/>
  <c r="F3" i="7"/>
  <c r="F45" i="8"/>
  <c r="F44" i="8"/>
  <c r="F42" i="8"/>
  <c r="F41" i="8"/>
  <c r="F40" i="8"/>
  <c r="F39" i="8"/>
  <c r="F38" i="8"/>
  <c r="F37" i="8"/>
  <c r="F36" i="8"/>
  <c r="F35" i="8"/>
  <c r="F32" i="8"/>
  <c r="F30" i="8"/>
  <c r="F28" i="8"/>
  <c r="F27" i="8"/>
  <c r="F26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F5" i="8"/>
  <c r="F4" i="8"/>
  <c r="F3" i="8"/>
  <c r="F84" i="5"/>
  <c r="F83" i="5"/>
  <c r="F82" i="5"/>
  <c r="F81" i="5"/>
  <c r="F80" i="5"/>
  <c r="F79" i="5"/>
  <c r="F76" i="5"/>
  <c r="F75" i="5"/>
  <c r="F74" i="5"/>
  <c r="F73" i="5"/>
  <c r="F72" i="5"/>
  <c r="F71" i="5"/>
  <c r="F70" i="5"/>
  <c r="F69" i="5"/>
  <c r="F68" i="5"/>
  <c r="F67" i="5"/>
  <c r="F66" i="5"/>
  <c r="F65" i="5"/>
  <c r="F63" i="5"/>
  <c r="F62" i="5"/>
  <c r="F61" i="5"/>
  <c r="F60" i="5"/>
  <c r="F58" i="5"/>
  <c r="F57" i="5"/>
  <c r="F56" i="5"/>
  <c r="F55" i="5"/>
  <c r="F54" i="5"/>
  <c r="F51" i="5"/>
  <c r="F50" i="5"/>
  <c r="F49" i="5"/>
  <c r="F48" i="5"/>
  <c r="F47" i="5"/>
  <c r="F46" i="5"/>
  <c r="F45" i="5"/>
  <c r="F44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18" i="6"/>
  <c r="F117" i="6"/>
  <c r="F116" i="6"/>
  <c r="F115" i="6"/>
  <c r="F114" i="6"/>
  <c r="F113" i="6"/>
  <c r="F112" i="6"/>
  <c r="F110" i="6"/>
  <c r="F108" i="6"/>
  <c r="F107" i="6"/>
  <c r="F106" i="6"/>
  <c r="F105" i="6"/>
  <c r="F104" i="6"/>
  <c r="F103" i="6"/>
  <c r="F101" i="6"/>
  <c r="F100" i="6"/>
  <c r="F99" i="6"/>
  <c r="F98" i="6"/>
  <c r="F96" i="6"/>
  <c r="F95" i="6"/>
  <c r="F94" i="6"/>
  <c r="F93" i="6"/>
  <c r="F92" i="6"/>
  <c r="F90" i="6"/>
  <c r="F88" i="6"/>
  <c r="F87" i="6"/>
  <c r="F86" i="6"/>
  <c r="F85" i="6"/>
  <c r="F84" i="6"/>
  <c r="F83" i="6"/>
  <c r="F81" i="6"/>
  <c r="F80" i="6"/>
  <c r="F79" i="6"/>
  <c r="F78" i="6"/>
  <c r="F77" i="6"/>
  <c r="F76" i="6"/>
  <c r="F75" i="6"/>
  <c r="F74" i="6"/>
  <c r="F73" i="6"/>
  <c r="F72" i="6"/>
  <c r="F71" i="6"/>
  <c r="F70" i="6"/>
  <c r="F68" i="6"/>
  <c r="F67" i="6"/>
  <c r="F66" i="6"/>
  <c r="F65" i="6"/>
  <c r="F63" i="6"/>
  <c r="F62" i="6"/>
  <c r="F61" i="6"/>
  <c r="F60" i="6"/>
  <c r="F59" i="6"/>
  <c r="F57" i="6"/>
  <c r="F56" i="6"/>
  <c r="F55" i="6"/>
  <c r="F52" i="6"/>
  <c r="F51" i="6"/>
  <c r="F48" i="6"/>
  <c r="F47" i="6"/>
  <c r="F46" i="6"/>
  <c r="F45" i="6"/>
  <c r="F43" i="6"/>
  <c r="F42" i="6"/>
  <c r="F41" i="6"/>
  <c r="F39" i="6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0" i="4"/>
  <c r="F138" i="4"/>
  <c r="F137" i="4"/>
  <c r="F136" i="4"/>
  <c r="F135" i="4"/>
  <c r="F134" i="4"/>
  <c r="F133" i="4"/>
  <c r="F132" i="4"/>
  <c r="F129" i="4"/>
  <c r="F128" i="4"/>
  <c r="F127" i="4"/>
  <c r="F125" i="4"/>
  <c r="F123" i="4"/>
  <c r="F121" i="4"/>
  <c r="F120" i="4"/>
  <c r="F119" i="4"/>
  <c r="F118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2" i="4"/>
  <c r="F101" i="4"/>
  <c r="F100" i="4"/>
  <c r="F99" i="4"/>
  <c r="F98" i="4"/>
  <c r="F97" i="4"/>
  <c r="F95" i="4"/>
  <c r="F94" i="4"/>
  <c r="F93" i="4"/>
  <c r="F92" i="4"/>
  <c r="F90" i="4"/>
  <c r="F89" i="4"/>
  <c r="F88" i="4"/>
  <c r="F87" i="4"/>
  <c r="F85" i="4"/>
  <c r="F84" i="4"/>
  <c r="F83" i="4"/>
  <c r="F82" i="4"/>
  <c r="F81" i="4"/>
  <c r="F80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4" i="4"/>
  <c r="F63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7" i="4"/>
  <c r="F46" i="4"/>
  <c r="F45" i="4"/>
  <c r="F44" i="4"/>
  <c r="F43" i="4"/>
  <c r="F42" i="4"/>
  <c r="F40" i="4"/>
  <c r="F39" i="4"/>
  <c r="F38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6" i="3"/>
  <c r="F115" i="3"/>
  <c r="F114" i="3"/>
  <c r="F113" i="3"/>
  <c r="F112" i="3"/>
  <c r="F110" i="3"/>
  <c r="F109" i="3"/>
  <c r="F108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8" i="3"/>
  <c r="F87" i="3"/>
  <c r="F86" i="3"/>
  <c r="F84" i="3"/>
  <c r="F83" i="3"/>
  <c r="F82" i="3"/>
  <c r="F81" i="3"/>
  <c r="F80" i="3"/>
  <c r="F79" i="3"/>
  <c r="F78" i="3"/>
  <c r="F76" i="3"/>
  <c r="F75" i="3"/>
  <c r="F74" i="3"/>
  <c r="F73" i="3"/>
  <c r="F71" i="3"/>
  <c r="F70" i="3"/>
  <c r="F68" i="3"/>
  <c r="F67" i="3"/>
  <c r="F66" i="3"/>
  <c r="F65" i="3"/>
  <c r="F64" i="3"/>
  <c r="F63" i="3"/>
  <c r="F62" i="3"/>
  <c r="F61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<sst xmlns="http://schemas.openxmlformats.org/spreadsheetml/2006/main" count="6000" uniqueCount="192">
  <si>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</si>
  <si>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</si>
  <si>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</si>
  <si>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</si>
  <si>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</si>
  <si>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</si>
  <si>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</si>
  <si>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</si>
  <si>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</si>
  <si>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</si>
  <si>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</si>
  <si>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</si>
  <si>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</si>
  <si>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</si>
  <si>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</si>
  <si>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</si>
  <si>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</si>
  <si>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</si>
  <si>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</si>
  <si>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</si>
  <si>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</si>
  <si>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</si>
  <si>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</si>
  <si>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</si>
  <si>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</si>
  <si>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</si>
  <si>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</si>
  <si>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</si>
  <si>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</si>
  <si>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</si>
  <si>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</si>
  <si>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</si>
  <si>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</si>
  <si>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</si>
  <si>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</si>
  <si>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</si>
  <si>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</si>
  <si>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</si>
  <si>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</si>
  <si>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</si>
  <si>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</si>
  <si>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</si>
  <si>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</si>
  <si>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</si>
  <si>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</si>
  <si>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</si>
  <si>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</si>
  <si>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</si>
  <si>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</si>
  <si>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</si>
  <si>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</si>
  <si>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</si>
  <si>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</si>
  <si>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</si>
  <si>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</si>
  <si>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</si>
  <si>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</si>
  <si>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</si>
  <si>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</si>
  <si>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</si>
  <si>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Belarus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</si>
  <si>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</si>
  <si>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</si>
  <si>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</si>
  <si>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</si>
  <si>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</si>
  <si>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</si>
  <si>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</si>
  <si>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</si>
  <si>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</si>
  <si>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</si>
  <si>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</si>
  <si>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</si>
  <si>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</si>
  <si>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Myanmar</t>
  </si>
  <si>
    <t>Mongolia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</si>
  <si>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</si>
  <si>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</si>
  <si>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</si>
  <si>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</si>
  <si>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</si>
  <si>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</si>
  <si>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</si>
  <si>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</si>
  <si>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</si>
  <si>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</si>
  <si>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</si>
  <si>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</si>
  <si>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</si>
  <si>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</si>
  <si>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</si>
  <si>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</si>
  <si>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</si>
  <si>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</si>
  <si>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</si>
  <si>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</si>
  <si>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</si>
  <si>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</si>
  <si>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</si>
  <si>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</si>
  <si>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</si>
  <si>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</si>
  <si>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</si>
  <si>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</si>
  <si>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</si>
  <si>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</si>
  <si>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</si>
  <si>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</si>
  <si>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</si>
  <si>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</si>
  <si>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</si>
  <si>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</si>
  <si>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</si>
  <si>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</si>
  <si>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</si>
  <si>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</si>
  <si>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</si>
  <si>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</si>
  <si>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% change</t>
  </si>
  <si>
    <t>Liechtenstein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</si>
  <si>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</si>
  <si>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</si>
  <si>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</si>
  <si>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</si>
  <si>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</si>
  <si>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</si>
  <si>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</si>
  <si>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</si>
  <si>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</si>
  <si>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</si>
  <si>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</si>
  <si>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</si>
  <si>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</si>
  <si>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</si>
  <si>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</si>
  <si>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</si>
  <si>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</si>
  <si>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</si>
  <si>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</si>
  <si>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Stores and Provisions</t>
  </si>
  <si>
    <t>Sudan</t>
  </si>
  <si>
    <t>Algeria</t>
  </si>
  <si>
    <t>Venezuela</t>
  </si>
  <si>
    <t>Uruguay</t>
  </si>
  <si>
    <t>St Vincent</t>
  </si>
  <si>
    <t>St Lucia</t>
  </si>
  <si>
    <t>Sint Maarten</t>
  </si>
  <si>
    <t>Saint Barthelemy</t>
  </si>
  <si>
    <t>Panama</t>
  </si>
  <si>
    <t>Jamaica</t>
  </si>
  <si>
    <t>Guyana</t>
  </si>
  <si>
    <t>Guatemala</t>
  </si>
  <si>
    <t>Grenada</t>
  </si>
  <si>
    <t>Falkland Islands</t>
  </si>
  <si>
    <t>Ecuador</t>
  </si>
  <si>
    <t>Costa Rica</t>
  </si>
  <si>
    <t>Br Virgin Is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</si>
  <si>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</si>
  <si>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</si>
  <si>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</si>
  <si>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</si>
  <si>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</si>
  <si>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</si>
  <si>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</si>
  <si>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</si>
  <si>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</si>
  <si>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French Polynesia</t>
  </si>
  <si>
    <t>Brunei</t>
  </si>
  <si>
    <t>Burkina</t>
  </si>
  <si>
    <t>Mali</t>
  </si>
  <si>
    <t>New Caledonia</t>
  </si>
  <si>
    <t>Tajikistan</t>
  </si>
  <si>
    <t>Cent Afr Rep</t>
  </si>
  <si>
    <t>Comoros</t>
  </si>
  <si>
    <t>Vatican City</t>
  </si>
  <si>
    <t>Afghanistan</t>
  </si>
  <si>
    <t>Laos</t>
  </si>
  <si>
    <t>Total Furniture Imports February 2024</t>
  </si>
  <si>
    <t>Guam</t>
  </si>
  <si>
    <t>Marshall Islands</t>
  </si>
  <si>
    <t>Timor-Leste</t>
  </si>
  <si>
    <t>US Virgin Is</t>
  </si>
  <si>
    <t>Liberia</t>
  </si>
  <si>
    <t>Faroe Islands</t>
  </si>
  <si>
    <t>Bhutan</t>
  </si>
  <si>
    <t>Dominican Rep</t>
  </si>
  <si>
    <t>Br Ind Oc Terr</t>
  </si>
  <si>
    <t>Mozambique</t>
  </si>
  <si>
    <t>Total Furniture Exports February 2024</t>
  </si>
  <si>
    <t>January</t>
  </si>
  <si>
    <t>February</t>
  </si>
  <si>
    <t>Month -  January to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</si>
</sst>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4" fillId="0" borderId="0" xfId="3"/>
    <xf numFmtId="3" fontId="3" fillId="0" borderId="0" xfId="0" applyNumberFormat="1" applyFont="1"/>
    <xf numFmtId="0" fontId="3" fillId="0" borderId="1" xfId="0" applyFont="1" applyBorder="1"/>
    <xf numFmtId="1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/>
    <xf numFmtId="0" fontId="3" fillId="0" borderId="0" xfId="0" applyFont="1"/>
    <xf numFmtId="0" fontId="0" fillId="0" borderId="0" xfId="0"/>
    <xf numFmtId="9" fontId="0" fillId="0" borderId="0" xfId="4" applyFont="1"/>
    <xf numFmtId="9" fontId="4" fillId="0" borderId="0" xfId="4" applyFont="1"/>
    <xf numFmtId="10" fontId="0" fillId="0" borderId="0" xfId="4" applyNumberFormat="1" applyFont="1"/>
    <xf numFmtId="0" fontId="4" fillId="0" borderId="0" xfId="0" applyFont="1"/>
  </cellXfs>
  <cellStyles count="5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February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2"/>
  <sheetViews>
    <sheetView workbookViewId="0">
      <selection activeCell="O2" sqref="O2"/>
    </sheetView>
  </sheetViews>
  <sheetFormatPr defaultRowHeight="15"/>
  <cols>
    <col min="3" max="3" width="14.28515625" customWidth="1"/>
    <col min="4" max="4" width="12" customWidth="1"/>
    <col min="5" max="5" width="14.5703125" customWidth="1"/>
    <col min="7" max="9" width="9.140625" style="8"/>
    <col min="12" max="12" width="13.28515625" customWidth="1"/>
    <col min="13" max="13" width="13.42578125" customWidth="1"/>
    <col min="14" max="14" width="13.5703125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49653889</v>
      </c>
      <c r="E3" s="9">
        <v>41895373</v>
      </c>
      <c r="F3" s="4">
        <f>(E3-D3)/D3</f>
        <v>-0.15625193023652187</v>
      </c>
      <c r="J3" s="14" t="s">
        <v>89</v>
      </c>
      <c r="K3" s="15" t="s">
        <v>0</v>
      </c>
      <c r="L3" s="16"/>
      <c r="M3" s="9">
        <v>39609296</v>
      </c>
      <c r="N3" s="9">
        <v>41895373</v>
      </c>
      <c r="O3" s="4">
        <f>(N3-M3)/M3</f>
        <v>5.7715668564268345E-2</v>
      </c>
    </row>
    <row r="4" spans="1:15">
      <c r="A4" s="14" t="s">
        <v>89</v>
      </c>
      <c r="B4" s="14" t="s">
        <v>88</v>
      </c>
      <c r="C4" s="10" t="s">
        <v>0</v>
      </c>
      <c r="D4" s="9">
        <v>49653889</v>
      </c>
      <c r="E4" s="9">
        <v>41895373</v>
      </c>
      <c r="F4" s="4">
        <f t="shared" ref="F4:F67" si="0">(E4-D4)/D4</f>
        <v>-0.15625193023652187</v>
      </c>
      <c r="J4" s="14" t="s">
        <v>89</v>
      </c>
      <c r="K4" s="14" t="s">
        <v>88</v>
      </c>
      <c r="L4" s="10" t="s">
        <v>0</v>
      </c>
      <c r="M4" s="9">
        <v>39609296</v>
      </c>
      <c r="N4" s="9">
        <v>41895373</v>
      </c>
      <c r="O4" s="4">
        <f t="shared" ref="O4:O67" si="1">(N4-M4)/M4</f>
        <v>5.7715668564268345E-2</v>
      </c>
    </row>
    <row r="5" spans="1:15">
      <c r="A5" s="14" t="s">
        <v>89</v>
      </c>
      <c r="B5" s="14" t="s">
        <v>88</v>
      </c>
      <c r="C5" s="6" t="s">
        <v>116</v>
      </c>
      <c r="D5" s="7">
        <v>547532</v>
      </c>
      <c r="E5" s="7">
        <v>1072633</v>
      </c>
      <c r="F5" s="4">
        <f t="shared" si="0"/>
        <v>0.95903253143195288</v>
      </c>
      <c r="J5" s="14" t="s">
        <v>89</v>
      </c>
      <c r="K5" s="14" t="s">
        <v>88</v>
      </c>
      <c r="L5" s="6" t="s">
        <v>116</v>
      </c>
      <c r="M5" s="7">
        <v>385034</v>
      </c>
      <c r="N5" s="7">
        <v>1072633</v>
      </c>
      <c r="O5" s="4">
        <f t="shared" si="1"/>
        <v>1.7858137203467745</v>
      </c>
    </row>
    <row r="6" spans="1:15">
      <c r="A6" s="14" t="s">
        <v>89</v>
      </c>
      <c r="B6" s="14" t="s">
        <v>88</v>
      </c>
      <c r="C6" s="6" t="s">
        <v>115</v>
      </c>
      <c r="D6" s="7">
        <v>15533680</v>
      </c>
      <c r="E6" s="7">
        <v>14060262</v>
      </c>
      <c r="F6" s="4">
        <f t="shared" si="0"/>
        <v>-9.48531191578557E-2</v>
      </c>
      <c r="J6" s="14" t="s">
        <v>89</v>
      </c>
      <c r="K6" s="14" t="s">
        <v>88</v>
      </c>
      <c r="L6" s="6" t="s">
        <v>115</v>
      </c>
      <c r="M6" s="7">
        <v>14093156</v>
      </c>
      <c r="N6" s="7">
        <v>14060262</v>
      </c>
      <c r="O6" s="4">
        <f t="shared" si="1"/>
        <v>-2.3340407216098369E-3</v>
      </c>
    </row>
    <row r="7" spans="1:15">
      <c r="A7" s="14" t="s">
        <v>89</v>
      </c>
      <c r="B7" s="14" t="s">
        <v>88</v>
      </c>
      <c r="C7" s="6" t="s">
        <v>111</v>
      </c>
      <c r="D7" s="7">
        <v>321834</v>
      </c>
      <c r="E7" s="7">
        <v>110203</v>
      </c>
      <c r="F7" s="4">
        <f t="shared" si="0"/>
        <v>-0.65757813034048607</v>
      </c>
      <c r="J7" s="14" t="s">
        <v>89</v>
      </c>
      <c r="K7" s="14" t="s">
        <v>88</v>
      </c>
      <c r="L7" s="6" t="s">
        <v>111</v>
      </c>
      <c r="M7" s="7">
        <v>211907</v>
      </c>
      <c r="N7" s="7">
        <v>110203</v>
      </c>
      <c r="O7" s="4">
        <f t="shared" si="1"/>
        <v>-0.47994639157743729</v>
      </c>
    </row>
    <row r="8" spans="1:15">
      <c r="A8" s="14" t="s">
        <v>89</v>
      </c>
      <c r="B8" s="14" t="s">
        <v>88</v>
      </c>
      <c r="C8" s="6" t="s">
        <v>110</v>
      </c>
      <c r="D8" s="7">
        <v>1553219</v>
      </c>
      <c r="E8" s="7">
        <v>2034532</v>
      </c>
      <c r="F8" s="4">
        <f t="shared" si="0"/>
        <v>0.30988096334129317</v>
      </c>
      <c r="J8" s="14" t="s">
        <v>89</v>
      </c>
      <c r="K8" s="14" t="s">
        <v>88</v>
      </c>
      <c r="L8" s="6" t="s">
        <v>110</v>
      </c>
      <c r="M8" s="7">
        <v>2077153</v>
      </c>
      <c r="N8" s="7">
        <v>2034532</v>
      </c>
      <c r="O8" s="4">
        <f t="shared" si="1"/>
        <v>-2.0518950698383796E-2</v>
      </c>
    </row>
    <row r="9" spans="1:15">
      <c r="A9" s="14" t="s">
        <v>89</v>
      </c>
      <c r="B9" s="14" t="s">
        <v>88</v>
      </c>
      <c r="C9" s="6" t="s">
        <v>109</v>
      </c>
      <c r="D9" s="7">
        <v>6801</v>
      </c>
      <c r="E9" s="7">
        <v>3884</v>
      </c>
      <c r="F9" s="4">
        <f t="shared" si="0"/>
        <v>-0.42890751360094104</v>
      </c>
      <c r="J9" s="14" t="s">
        <v>89</v>
      </c>
      <c r="K9" s="14" t="s">
        <v>88</v>
      </c>
      <c r="L9" s="6" t="s">
        <v>109</v>
      </c>
      <c r="M9" s="7">
        <v>3934</v>
      </c>
      <c r="N9" s="7">
        <v>3884</v>
      </c>
      <c r="O9" s="4">
        <f t="shared" si="1"/>
        <v>-1.2709710218607015E-2</v>
      </c>
    </row>
    <row r="10" spans="1:15">
      <c r="A10" s="14" t="s">
        <v>89</v>
      </c>
      <c r="B10" s="14" t="s">
        <v>88</v>
      </c>
      <c r="C10" s="6" t="s">
        <v>108</v>
      </c>
      <c r="D10" s="7">
        <v>39621</v>
      </c>
      <c r="E10" s="7">
        <v>38577</v>
      </c>
      <c r="F10" s="4">
        <f t="shared" si="0"/>
        <v>-2.6349663057469525E-2</v>
      </c>
      <c r="J10" s="14" t="s">
        <v>89</v>
      </c>
      <c r="K10" s="14" t="s">
        <v>88</v>
      </c>
      <c r="L10" s="6" t="s">
        <v>108</v>
      </c>
      <c r="M10" s="7">
        <v>35720</v>
      </c>
      <c r="N10" s="7">
        <v>38577</v>
      </c>
      <c r="O10" s="4">
        <f t="shared" si="1"/>
        <v>7.998320268756999E-2</v>
      </c>
    </row>
    <row r="11" spans="1:15">
      <c r="A11" s="14" t="s">
        <v>89</v>
      </c>
      <c r="B11" s="14" t="s">
        <v>88</v>
      </c>
      <c r="C11" s="6" t="s">
        <v>107</v>
      </c>
      <c r="D11" s="7">
        <v>195210</v>
      </c>
      <c r="E11" s="7">
        <v>6219</v>
      </c>
      <c r="F11" s="4">
        <f t="shared" si="0"/>
        <v>-0.96814200092208391</v>
      </c>
      <c r="J11" s="14" t="s">
        <v>89</v>
      </c>
      <c r="K11" s="14" t="s">
        <v>88</v>
      </c>
      <c r="L11" s="6" t="s">
        <v>107</v>
      </c>
      <c r="M11" s="7">
        <v>10144</v>
      </c>
      <c r="N11" s="7">
        <v>6219</v>
      </c>
      <c r="O11" s="4">
        <f t="shared" si="1"/>
        <v>-0.38692823343848581</v>
      </c>
    </row>
    <row r="12" spans="1:15">
      <c r="A12" s="14" t="s">
        <v>89</v>
      </c>
      <c r="B12" s="14" t="s">
        <v>88</v>
      </c>
      <c r="C12" s="6" t="s">
        <v>106</v>
      </c>
      <c r="D12" s="7">
        <v>2735988</v>
      </c>
      <c r="E12" s="7">
        <v>3000325</v>
      </c>
      <c r="F12" s="4">
        <f t="shared" si="0"/>
        <v>9.6614824334024851E-2</v>
      </c>
      <c r="J12" s="14" t="s">
        <v>89</v>
      </c>
      <c r="K12" s="14" t="s">
        <v>88</v>
      </c>
      <c r="L12" s="6" t="s">
        <v>106</v>
      </c>
      <c r="M12" s="7">
        <v>2226236</v>
      </c>
      <c r="N12" s="7">
        <v>3000325</v>
      </c>
      <c r="O12" s="4">
        <f t="shared" si="1"/>
        <v>0.3477120125629089</v>
      </c>
    </row>
    <row r="13" spans="1:15">
      <c r="A13" s="14" t="s">
        <v>89</v>
      </c>
      <c r="B13" s="14" t="s">
        <v>88</v>
      </c>
      <c r="C13" s="6" t="s">
        <v>105</v>
      </c>
      <c r="D13" s="7">
        <v>2992482</v>
      </c>
      <c r="E13" s="7">
        <v>1780334</v>
      </c>
      <c r="F13" s="4">
        <f t="shared" si="0"/>
        <v>-0.40506442478183663</v>
      </c>
      <c r="J13" s="14" t="s">
        <v>89</v>
      </c>
      <c r="K13" s="14" t="s">
        <v>88</v>
      </c>
      <c r="L13" s="6" t="s">
        <v>105</v>
      </c>
      <c r="M13" s="7">
        <v>1935381</v>
      </c>
      <c r="N13" s="7">
        <v>1780334</v>
      </c>
      <c r="O13" s="4">
        <f t="shared" si="1"/>
        <v>-8.0111874612802336E-2</v>
      </c>
    </row>
    <row r="14" spans="1:15">
      <c r="A14" s="14" t="s">
        <v>89</v>
      </c>
      <c r="B14" s="14" t="s">
        <v>88</v>
      </c>
      <c r="C14" s="6" t="s">
        <v>104</v>
      </c>
      <c r="D14" s="7">
        <v>43574</v>
      </c>
      <c r="E14" s="7">
        <v>136297</v>
      </c>
      <c r="F14" s="4">
        <f t="shared" si="0"/>
        <v>2.1279432689218343</v>
      </c>
      <c r="J14" s="14" t="s">
        <v>89</v>
      </c>
      <c r="K14" s="14" t="s">
        <v>88</v>
      </c>
      <c r="L14" s="6" t="s">
        <v>104</v>
      </c>
      <c r="M14" s="7">
        <v>138523</v>
      </c>
      <c r="N14" s="7">
        <v>136297</v>
      </c>
      <c r="O14" s="4">
        <f t="shared" si="1"/>
        <v>-1.6069533579261205E-2</v>
      </c>
    </row>
    <row r="15" spans="1:15">
      <c r="A15" s="14" t="s">
        <v>89</v>
      </c>
      <c r="B15" s="14" t="s">
        <v>88</v>
      </c>
      <c r="C15" s="6" t="s">
        <v>103</v>
      </c>
      <c r="D15" s="7">
        <v>356949</v>
      </c>
      <c r="E15" s="7">
        <v>833922</v>
      </c>
      <c r="F15" s="4">
        <f t="shared" si="0"/>
        <v>1.3362497163460327</v>
      </c>
      <c r="J15" s="14" t="s">
        <v>89</v>
      </c>
      <c r="K15" s="14" t="s">
        <v>88</v>
      </c>
      <c r="L15" s="6" t="s">
        <v>103</v>
      </c>
      <c r="M15" s="7">
        <v>580319</v>
      </c>
      <c r="N15" s="7">
        <v>833922</v>
      </c>
      <c r="O15" s="4">
        <f t="shared" si="1"/>
        <v>0.43700619831506465</v>
      </c>
    </row>
    <row r="16" spans="1:15">
      <c r="A16" s="14" t="s">
        <v>89</v>
      </c>
      <c r="B16" s="14" t="s">
        <v>88</v>
      </c>
      <c r="C16" s="6" t="s">
        <v>102</v>
      </c>
      <c r="D16" s="7">
        <v>651516</v>
      </c>
      <c r="E16" s="7">
        <v>173277</v>
      </c>
      <c r="F16" s="4">
        <f t="shared" si="0"/>
        <v>-0.73404029985449326</v>
      </c>
      <c r="J16" s="14" t="s">
        <v>89</v>
      </c>
      <c r="K16" s="14" t="s">
        <v>88</v>
      </c>
      <c r="L16" s="6" t="s">
        <v>102</v>
      </c>
      <c r="M16" s="7">
        <v>115110</v>
      </c>
      <c r="N16" s="7">
        <v>173277</v>
      </c>
      <c r="O16" s="4">
        <f t="shared" si="1"/>
        <v>0.50531665363565281</v>
      </c>
    </row>
    <row r="17" spans="1:15">
      <c r="A17" s="14" t="s">
        <v>89</v>
      </c>
      <c r="B17" s="14" t="s">
        <v>88</v>
      </c>
      <c r="C17" s="6" t="s">
        <v>101</v>
      </c>
      <c r="D17" s="7">
        <v>684932</v>
      </c>
      <c r="E17" s="7">
        <v>597236</v>
      </c>
      <c r="F17" s="4">
        <f t="shared" si="0"/>
        <v>-0.12803606781403118</v>
      </c>
      <c r="J17" s="14" t="s">
        <v>89</v>
      </c>
      <c r="K17" s="14" t="s">
        <v>88</v>
      </c>
      <c r="L17" s="6" t="s">
        <v>101</v>
      </c>
      <c r="M17" s="7">
        <v>749814</v>
      </c>
      <c r="N17" s="7">
        <v>597236</v>
      </c>
      <c r="O17" s="4">
        <f t="shared" si="1"/>
        <v>-0.20348779830731353</v>
      </c>
    </row>
    <row r="18" spans="1:15">
      <c r="A18" s="14" t="s">
        <v>89</v>
      </c>
      <c r="B18" s="14" t="s">
        <v>88</v>
      </c>
      <c r="C18" s="6" t="s">
        <v>99</v>
      </c>
      <c r="D18" s="7">
        <v>1931</v>
      </c>
      <c r="E18" s="7"/>
      <c r="F18" s="4">
        <f t="shared" si="0"/>
        <v>-1</v>
      </c>
      <c r="J18" s="14" t="s">
        <v>89</v>
      </c>
      <c r="K18" s="14" t="s">
        <v>88</v>
      </c>
      <c r="L18" s="6" t="s">
        <v>99</v>
      </c>
      <c r="M18" s="7">
        <v>2720</v>
      </c>
      <c r="N18" s="7"/>
      <c r="O18" s="4">
        <f t="shared" si="1"/>
        <v>-1</v>
      </c>
    </row>
    <row r="19" spans="1:15">
      <c r="A19" s="14" t="s">
        <v>89</v>
      </c>
      <c r="B19" s="14" t="s">
        <v>88</v>
      </c>
      <c r="C19" s="6" t="s">
        <v>98</v>
      </c>
      <c r="D19" s="7"/>
      <c r="E19" s="7">
        <v>4772</v>
      </c>
      <c r="F19" s="4"/>
      <c r="J19" s="14" t="s">
        <v>89</v>
      </c>
      <c r="K19" s="14" t="s">
        <v>88</v>
      </c>
      <c r="L19" s="6" t="s">
        <v>98</v>
      </c>
      <c r="M19" s="7"/>
      <c r="N19" s="7">
        <v>4772</v>
      </c>
      <c r="O19" s="4"/>
    </row>
    <row r="20" spans="1:15">
      <c r="A20" s="14" t="s">
        <v>89</v>
      </c>
      <c r="B20" s="14" t="s">
        <v>88</v>
      </c>
      <c r="C20" s="6" t="s">
        <v>96</v>
      </c>
      <c r="D20" s="7">
        <v>20698297</v>
      </c>
      <c r="E20" s="7">
        <v>15573693</v>
      </c>
      <c r="F20" s="4">
        <f t="shared" si="0"/>
        <v>-0.24758577964167777</v>
      </c>
      <c r="J20" s="14" t="s">
        <v>89</v>
      </c>
      <c r="K20" s="14" t="s">
        <v>88</v>
      </c>
      <c r="L20" s="6" t="s">
        <v>96</v>
      </c>
      <c r="M20" s="7">
        <v>14689605</v>
      </c>
      <c r="N20" s="7">
        <v>15573693</v>
      </c>
      <c r="O20" s="4">
        <f t="shared" si="1"/>
        <v>6.0184599926274396E-2</v>
      </c>
    </row>
    <row r="21" spans="1:15">
      <c r="A21" s="14" t="s">
        <v>89</v>
      </c>
      <c r="B21" s="14" t="s">
        <v>88</v>
      </c>
      <c r="C21" s="6" t="s">
        <v>95</v>
      </c>
      <c r="D21" s="7">
        <v>1061958</v>
      </c>
      <c r="E21" s="7">
        <v>877392</v>
      </c>
      <c r="F21" s="4">
        <f t="shared" si="0"/>
        <v>-0.17379783381263667</v>
      </c>
      <c r="J21" s="14" t="s">
        <v>89</v>
      </c>
      <c r="K21" s="14" t="s">
        <v>88</v>
      </c>
      <c r="L21" s="6" t="s">
        <v>95</v>
      </c>
      <c r="M21" s="7">
        <v>1111526</v>
      </c>
      <c r="N21" s="7">
        <v>877392</v>
      </c>
      <c r="O21" s="4">
        <f t="shared" si="1"/>
        <v>-0.21064194629725261</v>
      </c>
    </row>
    <row r="22" spans="1:15">
      <c r="A22" s="14" t="s">
        <v>89</v>
      </c>
      <c r="B22" s="14" t="s">
        <v>88</v>
      </c>
      <c r="C22" s="6" t="s">
        <v>94</v>
      </c>
      <c r="D22" s="7">
        <v>578500</v>
      </c>
      <c r="E22" s="7">
        <v>534755</v>
      </c>
      <c r="F22" s="4">
        <f t="shared" si="0"/>
        <v>-7.5617977528089894E-2</v>
      </c>
      <c r="J22" s="14" t="s">
        <v>89</v>
      </c>
      <c r="K22" s="14" t="s">
        <v>88</v>
      </c>
      <c r="L22" s="6" t="s">
        <v>94</v>
      </c>
      <c r="M22" s="7">
        <v>412431</v>
      </c>
      <c r="N22" s="7">
        <v>534755</v>
      </c>
      <c r="O22" s="4">
        <f t="shared" si="1"/>
        <v>0.29659264216317394</v>
      </c>
    </row>
    <row r="23" spans="1:15">
      <c r="A23" s="14" t="s">
        <v>89</v>
      </c>
      <c r="B23" s="14" t="s">
        <v>88</v>
      </c>
      <c r="C23" s="6" t="s">
        <v>93</v>
      </c>
      <c r="D23" s="7">
        <v>3435</v>
      </c>
      <c r="E23" s="7">
        <v>891</v>
      </c>
      <c r="F23" s="4">
        <f t="shared" si="0"/>
        <v>-0.74061135371179043</v>
      </c>
      <c r="J23" s="14" t="s">
        <v>89</v>
      </c>
      <c r="K23" s="14" t="s">
        <v>88</v>
      </c>
      <c r="L23" s="6" t="s">
        <v>93</v>
      </c>
      <c r="M23" s="7">
        <v>11505</v>
      </c>
      <c r="N23" s="7">
        <v>891</v>
      </c>
      <c r="O23" s="4">
        <f t="shared" si="1"/>
        <v>-0.92255541069100389</v>
      </c>
    </row>
    <row r="24" spans="1:15">
      <c r="A24" s="14" t="s">
        <v>89</v>
      </c>
      <c r="B24" s="14" t="s">
        <v>88</v>
      </c>
      <c r="C24" s="6" t="s">
        <v>92</v>
      </c>
      <c r="D24" s="7"/>
      <c r="E24" s="7">
        <v>13919</v>
      </c>
      <c r="F24" s="4"/>
      <c r="J24" s="14" t="s">
        <v>89</v>
      </c>
      <c r="K24" s="14" t="s">
        <v>88</v>
      </c>
      <c r="L24" s="6" t="s">
        <v>92</v>
      </c>
      <c r="M24" s="7">
        <v>8839</v>
      </c>
      <c r="N24" s="7">
        <v>13919</v>
      </c>
      <c r="O24" s="4">
        <f t="shared" si="1"/>
        <v>0.5747256476977034</v>
      </c>
    </row>
    <row r="25" spans="1:15">
      <c r="A25" s="14" t="s">
        <v>89</v>
      </c>
      <c r="B25" s="14" t="s">
        <v>88</v>
      </c>
      <c r="C25" s="6" t="s">
        <v>91</v>
      </c>
      <c r="D25" s="7">
        <v>1082</v>
      </c>
      <c r="E25" s="7"/>
      <c r="F25" s="4">
        <f t="shared" si="0"/>
        <v>-1</v>
      </c>
      <c r="J25" s="14" t="s">
        <v>89</v>
      </c>
      <c r="K25" s="14" t="s">
        <v>88</v>
      </c>
      <c r="L25" s="6" t="s">
        <v>90</v>
      </c>
      <c r="M25" s="7">
        <v>432968</v>
      </c>
      <c r="N25" s="7">
        <v>650406</v>
      </c>
      <c r="O25" s="4">
        <f t="shared" si="1"/>
        <v>0.5022033960939376</v>
      </c>
    </row>
    <row r="26" spans="1:15">
      <c r="A26" s="14" t="s">
        <v>89</v>
      </c>
      <c r="B26" s="14" t="s">
        <v>88</v>
      </c>
      <c r="C26" s="6" t="s">
        <v>90</v>
      </c>
      <c r="D26" s="7">
        <v>601142</v>
      </c>
      <c r="E26" s="7">
        <v>650406</v>
      </c>
      <c r="F26" s="4">
        <f t="shared" si="0"/>
        <v>8.1950687192044472E-2</v>
      </c>
      <c r="J26" s="14" t="s">
        <v>89</v>
      </c>
      <c r="K26" s="14" t="s">
        <v>88</v>
      </c>
      <c r="L26" s="6" t="s">
        <v>87</v>
      </c>
      <c r="M26" s="7">
        <v>377271</v>
      </c>
      <c r="N26" s="7">
        <v>391844</v>
      </c>
      <c r="O26" s="4">
        <f t="shared" si="1"/>
        <v>3.8627405764026387E-2</v>
      </c>
    </row>
    <row r="27" spans="1:15">
      <c r="A27" s="14" t="s">
        <v>89</v>
      </c>
      <c r="B27" s="14" t="s">
        <v>88</v>
      </c>
      <c r="C27" s="6" t="s">
        <v>87</v>
      </c>
      <c r="D27" s="7">
        <v>1044206</v>
      </c>
      <c r="E27" s="7">
        <v>391844</v>
      </c>
      <c r="F27" s="4">
        <f t="shared" si="0"/>
        <v>-0.62474454274348168</v>
      </c>
      <c r="J27" s="14" t="s">
        <v>3</v>
      </c>
      <c r="K27" s="15" t="s">
        <v>0</v>
      </c>
      <c r="L27" s="16"/>
      <c r="M27" s="9">
        <v>29584086</v>
      </c>
      <c r="N27" s="9">
        <v>26165334</v>
      </c>
      <c r="O27" s="4">
        <f t="shared" si="1"/>
        <v>-0.11556050776758829</v>
      </c>
    </row>
    <row r="28" spans="1:15">
      <c r="A28" s="14" t="s">
        <v>3</v>
      </c>
      <c r="B28" s="15" t="s">
        <v>0</v>
      </c>
      <c r="C28" s="16"/>
      <c r="D28" s="9">
        <v>24957659</v>
      </c>
      <c r="E28" s="9">
        <v>26165334</v>
      </c>
      <c r="F28" s="4">
        <f t="shared" si="0"/>
        <v>4.8388953467150102E-2</v>
      </c>
      <c r="J28" s="14" t="s">
        <v>3</v>
      </c>
      <c r="K28" s="14" t="s">
        <v>64</v>
      </c>
      <c r="L28" s="10" t="s">
        <v>0</v>
      </c>
      <c r="M28" s="9">
        <v>11630480</v>
      </c>
      <c r="N28" s="9">
        <v>11455834</v>
      </c>
      <c r="O28" s="4">
        <f t="shared" si="1"/>
        <v>-1.5016233207915753E-2</v>
      </c>
    </row>
    <row r="29" spans="1:15">
      <c r="A29" s="14" t="s">
        <v>3</v>
      </c>
      <c r="B29" s="14" t="s">
        <v>64</v>
      </c>
      <c r="C29" s="10" t="s">
        <v>0</v>
      </c>
      <c r="D29" s="9">
        <v>12786083</v>
      </c>
      <c r="E29" s="9">
        <v>11455834</v>
      </c>
      <c r="F29" s="4">
        <f t="shared" si="0"/>
        <v>-0.10403882095869392</v>
      </c>
      <c r="J29" s="14" t="s">
        <v>3</v>
      </c>
      <c r="K29" s="14" t="s">
        <v>64</v>
      </c>
      <c r="L29" s="6" t="s">
        <v>175</v>
      </c>
      <c r="M29" s="7">
        <v>5645</v>
      </c>
      <c r="N29" s="7"/>
      <c r="O29" s="4">
        <f t="shared" si="1"/>
        <v>-1</v>
      </c>
    </row>
    <row r="30" spans="1:15">
      <c r="A30" s="14" t="s">
        <v>3</v>
      </c>
      <c r="B30" s="14" t="s">
        <v>64</v>
      </c>
      <c r="C30" s="6" t="s">
        <v>86</v>
      </c>
      <c r="D30" s="7">
        <v>6701</v>
      </c>
      <c r="E30" s="7"/>
      <c r="F30" s="4">
        <f t="shared" si="0"/>
        <v>-1</v>
      </c>
      <c r="J30" s="14" t="s">
        <v>3</v>
      </c>
      <c r="K30" s="14" t="s">
        <v>64</v>
      </c>
      <c r="L30" s="6" t="s">
        <v>86</v>
      </c>
      <c r="M30" s="7">
        <v>1879</v>
      </c>
      <c r="N30" s="7"/>
      <c r="O30" s="4">
        <f t="shared" si="1"/>
        <v>-1</v>
      </c>
    </row>
    <row r="31" spans="1:15">
      <c r="A31" s="14" t="s">
        <v>3</v>
      </c>
      <c r="B31" s="14" t="s">
        <v>64</v>
      </c>
      <c r="C31" s="6" t="s">
        <v>85</v>
      </c>
      <c r="D31" s="7">
        <v>175920</v>
      </c>
      <c r="E31" s="7">
        <v>77684</v>
      </c>
      <c r="F31" s="4">
        <f t="shared" si="0"/>
        <v>-0.55841291496134604</v>
      </c>
      <c r="J31" s="14" t="s">
        <v>3</v>
      </c>
      <c r="K31" s="14" t="s">
        <v>64</v>
      </c>
      <c r="L31" s="6" t="s">
        <v>85</v>
      </c>
      <c r="M31" s="7">
        <v>67243</v>
      </c>
      <c r="N31" s="7">
        <v>77684</v>
      </c>
      <c r="O31" s="4">
        <f t="shared" si="1"/>
        <v>0.15527266778698154</v>
      </c>
    </row>
    <row r="32" spans="1:15">
      <c r="A32" s="14" t="s">
        <v>3</v>
      </c>
      <c r="B32" s="14" t="s">
        <v>64</v>
      </c>
      <c r="C32" s="6" t="s">
        <v>83</v>
      </c>
      <c r="D32" s="7">
        <v>4302450</v>
      </c>
      <c r="E32" s="7">
        <v>4510571</v>
      </c>
      <c r="F32" s="4">
        <f t="shared" si="0"/>
        <v>4.8372671384908597E-2</v>
      </c>
      <c r="J32" s="14" t="s">
        <v>3</v>
      </c>
      <c r="K32" s="14" t="s">
        <v>64</v>
      </c>
      <c r="L32" s="6" t="s">
        <v>83</v>
      </c>
      <c r="M32" s="7">
        <v>4613905</v>
      </c>
      <c r="N32" s="7">
        <v>4510571</v>
      </c>
      <c r="O32" s="4">
        <f t="shared" si="1"/>
        <v>-2.2396213186010549E-2</v>
      </c>
    </row>
    <row r="33" spans="1:15">
      <c r="A33" s="14" t="s">
        <v>3</v>
      </c>
      <c r="B33" s="14" t="s">
        <v>64</v>
      </c>
      <c r="C33" s="6" t="s">
        <v>81</v>
      </c>
      <c r="D33" s="7">
        <v>128594</v>
      </c>
      <c r="E33" s="7">
        <v>48450</v>
      </c>
      <c r="F33" s="4">
        <f t="shared" si="0"/>
        <v>-0.62323281023998012</v>
      </c>
      <c r="J33" s="14" t="s">
        <v>3</v>
      </c>
      <c r="K33" s="14" t="s">
        <v>64</v>
      </c>
      <c r="L33" s="6" t="s">
        <v>81</v>
      </c>
      <c r="M33" s="7">
        <v>61064</v>
      </c>
      <c r="N33" s="7">
        <v>48450</v>
      </c>
      <c r="O33" s="4">
        <f t="shared" si="1"/>
        <v>-0.20657015590200445</v>
      </c>
    </row>
    <row r="34" spans="1:15">
      <c r="A34" s="14" t="s">
        <v>3</v>
      </c>
      <c r="B34" s="14" t="s">
        <v>64</v>
      </c>
      <c r="C34" s="6" t="s">
        <v>80</v>
      </c>
      <c r="D34" s="7">
        <v>5706991</v>
      </c>
      <c r="E34" s="7">
        <v>4155021</v>
      </c>
      <c r="F34" s="4">
        <f t="shared" si="0"/>
        <v>-0.27194190423640058</v>
      </c>
      <c r="J34" s="14" t="s">
        <v>3</v>
      </c>
      <c r="K34" s="14" t="s">
        <v>64</v>
      </c>
      <c r="L34" s="6" t="s">
        <v>80</v>
      </c>
      <c r="M34" s="7">
        <v>5685486</v>
      </c>
      <c r="N34" s="7">
        <v>4155021</v>
      </c>
      <c r="O34" s="4">
        <f t="shared" si="1"/>
        <v>-0.26918806941042506</v>
      </c>
    </row>
    <row r="35" spans="1:15">
      <c r="A35" s="14" t="s">
        <v>3</v>
      </c>
      <c r="B35" s="14" t="s">
        <v>64</v>
      </c>
      <c r="C35" s="6" t="s">
        <v>79</v>
      </c>
      <c r="D35" s="7">
        <v>91810</v>
      </c>
      <c r="E35" s="7">
        <v>211184</v>
      </c>
      <c r="F35" s="4">
        <f t="shared" si="0"/>
        <v>1.3002287332534583</v>
      </c>
      <c r="J35" s="14" t="s">
        <v>3</v>
      </c>
      <c r="K35" s="14" t="s">
        <v>64</v>
      </c>
      <c r="L35" s="6" t="s">
        <v>79</v>
      </c>
      <c r="M35" s="7">
        <v>131634</v>
      </c>
      <c r="N35" s="7">
        <v>211184</v>
      </c>
      <c r="O35" s="4">
        <f t="shared" si="1"/>
        <v>0.60432714952064059</v>
      </c>
    </row>
    <row r="36" spans="1:15">
      <c r="A36" s="14" t="s">
        <v>3</v>
      </c>
      <c r="B36" s="14" t="s">
        <v>64</v>
      </c>
      <c r="C36" s="6" t="s">
        <v>78</v>
      </c>
      <c r="D36" s="7">
        <v>3318</v>
      </c>
      <c r="E36" s="7">
        <v>2320</v>
      </c>
      <c r="F36" s="4">
        <f t="shared" si="0"/>
        <v>-0.30078360458107295</v>
      </c>
      <c r="J36" s="14" t="s">
        <v>3</v>
      </c>
      <c r="K36" s="14" t="s">
        <v>64</v>
      </c>
      <c r="L36" s="6" t="s">
        <v>78</v>
      </c>
      <c r="M36" s="7">
        <v>4835</v>
      </c>
      <c r="N36" s="7">
        <v>2320</v>
      </c>
      <c r="O36" s="4">
        <f t="shared" si="1"/>
        <v>-0.52016546018614274</v>
      </c>
    </row>
    <row r="37" spans="1:15">
      <c r="A37" s="14" t="s">
        <v>3</v>
      </c>
      <c r="B37" s="14" t="s">
        <v>64</v>
      </c>
      <c r="C37" s="6" t="s">
        <v>73</v>
      </c>
      <c r="D37" s="7">
        <v>356054</v>
      </c>
      <c r="E37" s="7">
        <v>148967</v>
      </c>
      <c r="F37" s="4">
        <f t="shared" si="0"/>
        <v>-0.58161683340167503</v>
      </c>
      <c r="J37" s="14" t="s">
        <v>3</v>
      </c>
      <c r="K37" s="14" t="s">
        <v>64</v>
      </c>
      <c r="L37" s="6" t="s">
        <v>73</v>
      </c>
      <c r="M37" s="7">
        <v>104511</v>
      </c>
      <c r="N37" s="7">
        <v>148967</v>
      </c>
      <c r="O37" s="4">
        <f t="shared" si="1"/>
        <v>0.42537149199605784</v>
      </c>
    </row>
    <row r="38" spans="1:15">
      <c r="A38" s="14" t="s">
        <v>3</v>
      </c>
      <c r="B38" s="14" t="s">
        <v>64</v>
      </c>
      <c r="C38" s="6" t="s">
        <v>72</v>
      </c>
      <c r="D38" s="7">
        <v>1143</v>
      </c>
      <c r="E38" s="7">
        <v>1063</v>
      </c>
      <c r="F38" s="4">
        <f t="shared" si="0"/>
        <v>-6.9991251093613302E-2</v>
      </c>
      <c r="J38" s="14" t="s">
        <v>3</v>
      </c>
      <c r="K38" s="14" t="s">
        <v>64</v>
      </c>
      <c r="L38" s="6" t="s">
        <v>72</v>
      </c>
      <c r="M38" s="7"/>
      <c r="N38" s="7">
        <v>1063</v>
      </c>
      <c r="O38" s="4"/>
    </row>
    <row r="39" spans="1:15">
      <c r="A39" s="14" t="s">
        <v>3</v>
      </c>
      <c r="B39" s="14" t="s">
        <v>64</v>
      </c>
      <c r="C39" s="6" t="s">
        <v>71</v>
      </c>
      <c r="D39" s="7">
        <v>194808</v>
      </c>
      <c r="E39" s="7">
        <v>485975</v>
      </c>
      <c r="F39" s="4">
        <f t="shared" si="0"/>
        <v>1.4946357439119544</v>
      </c>
      <c r="J39" s="14" t="s">
        <v>3</v>
      </c>
      <c r="K39" s="14" t="s">
        <v>64</v>
      </c>
      <c r="L39" s="6" t="s">
        <v>71</v>
      </c>
      <c r="M39" s="7">
        <v>107375</v>
      </c>
      <c r="N39" s="7">
        <v>485975</v>
      </c>
      <c r="O39" s="4">
        <f t="shared" si="1"/>
        <v>3.5259604190919673</v>
      </c>
    </row>
    <row r="40" spans="1:15">
      <c r="A40" s="14" t="s">
        <v>3</v>
      </c>
      <c r="B40" s="14" t="s">
        <v>64</v>
      </c>
      <c r="C40" s="6" t="s">
        <v>70</v>
      </c>
      <c r="D40" s="7">
        <v>12463</v>
      </c>
      <c r="E40" s="7">
        <v>5497</v>
      </c>
      <c r="F40" s="4">
        <f t="shared" si="0"/>
        <v>-0.55893444596004171</v>
      </c>
      <c r="J40" s="14" t="s">
        <v>3</v>
      </c>
      <c r="K40" s="14" t="s">
        <v>64</v>
      </c>
      <c r="L40" s="6" t="s">
        <v>70</v>
      </c>
      <c r="M40" s="7">
        <v>10521</v>
      </c>
      <c r="N40" s="7">
        <v>5497</v>
      </c>
      <c r="O40" s="4">
        <f t="shared" si="1"/>
        <v>-0.47752114817983082</v>
      </c>
    </row>
    <row r="41" spans="1:15">
      <c r="A41" s="14" t="s">
        <v>3</v>
      </c>
      <c r="B41" s="14" t="s">
        <v>64</v>
      </c>
      <c r="C41" s="6" t="s">
        <v>68</v>
      </c>
      <c r="D41" s="7"/>
      <c r="E41" s="7">
        <v>944</v>
      </c>
      <c r="F41" s="4"/>
      <c r="J41" s="14" t="s">
        <v>3</v>
      </c>
      <c r="K41" s="14" t="s">
        <v>64</v>
      </c>
      <c r="L41" s="6" t="s">
        <v>69</v>
      </c>
      <c r="M41" s="7">
        <v>891</v>
      </c>
      <c r="N41" s="7"/>
      <c r="O41" s="4">
        <f t="shared" si="1"/>
        <v>-1</v>
      </c>
    </row>
    <row r="42" spans="1:15">
      <c r="A42" s="14" t="s">
        <v>3</v>
      </c>
      <c r="B42" s="14" t="s">
        <v>64</v>
      </c>
      <c r="C42" s="6" t="s">
        <v>67</v>
      </c>
      <c r="D42" s="7">
        <v>180547</v>
      </c>
      <c r="E42" s="7">
        <v>147625</v>
      </c>
      <c r="F42" s="4">
        <f t="shared" si="0"/>
        <v>-0.18234587115820258</v>
      </c>
      <c r="J42" s="14" t="s">
        <v>3</v>
      </c>
      <c r="K42" s="14" t="s">
        <v>64</v>
      </c>
      <c r="L42" s="6" t="s">
        <v>68</v>
      </c>
      <c r="M42" s="7">
        <v>973</v>
      </c>
      <c r="N42" s="7">
        <v>944</v>
      </c>
      <c r="O42" s="4">
        <f t="shared" si="1"/>
        <v>-2.9804727646454265E-2</v>
      </c>
    </row>
    <row r="43" spans="1:15">
      <c r="A43" s="14" t="s">
        <v>3</v>
      </c>
      <c r="B43" s="14" t="s">
        <v>64</v>
      </c>
      <c r="C43" s="6" t="s">
        <v>66</v>
      </c>
      <c r="D43" s="7"/>
      <c r="E43" s="7">
        <v>42063</v>
      </c>
      <c r="F43" s="4"/>
      <c r="J43" s="14" t="s">
        <v>3</v>
      </c>
      <c r="K43" s="14" t="s">
        <v>64</v>
      </c>
      <c r="L43" s="6" t="s">
        <v>67</v>
      </c>
      <c r="M43" s="7">
        <v>118999</v>
      </c>
      <c r="N43" s="7">
        <v>147625</v>
      </c>
      <c r="O43" s="4">
        <f t="shared" si="1"/>
        <v>0.24055664333313725</v>
      </c>
    </row>
    <row r="44" spans="1:15">
      <c r="A44" s="14" t="s">
        <v>3</v>
      </c>
      <c r="B44" s="14" t="s">
        <v>64</v>
      </c>
      <c r="C44" s="6" t="s">
        <v>65</v>
      </c>
      <c r="D44" s="7">
        <v>19302</v>
      </c>
      <c r="E44" s="7">
        <v>17147</v>
      </c>
      <c r="F44" s="4">
        <f t="shared" si="0"/>
        <v>-0.11164646150657963</v>
      </c>
      <c r="J44" s="14" t="s">
        <v>3</v>
      </c>
      <c r="K44" s="14" t="s">
        <v>64</v>
      </c>
      <c r="L44" s="6" t="s">
        <v>66</v>
      </c>
      <c r="M44" s="7"/>
      <c r="N44" s="7">
        <v>42063</v>
      </c>
      <c r="O44" s="4"/>
    </row>
    <row r="45" spans="1:15">
      <c r="A45" s="14" t="s">
        <v>3</v>
      </c>
      <c r="B45" s="14" t="s">
        <v>64</v>
      </c>
      <c r="C45" s="6" t="s">
        <v>63</v>
      </c>
      <c r="D45" s="7">
        <v>1605982</v>
      </c>
      <c r="E45" s="7">
        <v>1601323</v>
      </c>
      <c r="F45" s="4">
        <f t="shared" si="0"/>
        <v>-2.901028778653808E-3</v>
      </c>
      <c r="J45" s="14" t="s">
        <v>3</v>
      </c>
      <c r="K45" s="14" t="s">
        <v>64</v>
      </c>
      <c r="L45" s="6" t="s">
        <v>65</v>
      </c>
      <c r="M45" s="7">
        <v>326826</v>
      </c>
      <c r="N45" s="7">
        <v>17147</v>
      </c>
      <c r="O45" s="4">
        <f t="shared" si="1"/>
        <v>-0.94753477385520124</v>
      </c>
    </row>
    <row r="46" spans="1:15">
      <c r="A46" s="14" t="s">
        <v>3</v>
      </c>
      <c r="B46" s="14" t="s">
        <v>43</v>
      </c>
      <c r="C46" s="10" t="s">
        <v>0</v>
      </c>
      <c r="D46" s="9">
        <v>3352</v>
      </c>
      <c r="E46" s="9">
        <v>14412</v>
      </c>
      <c r="F46" s="4">
        <f t="shared" si="0"/>
        <v>3.2995226730310261</v>
      </c>
      <c r="J46" s="14" t="s">
        <v>3</v>
      </c>
      <c r="K46" s="14" t="s">
        <v>64</v>
      </c>
      <c r="L46" s="6" t="s">
        <v>63</v>
      </c>
      <c r="M46" s="7">
        <v>388693</v>
      </c>
      <c r="N46" s="7">
        <v>1601323</v>
      </c>
      <c r="O46" s="4">
        <f t="shared" si="1"/>
        <v>3.119762897711047</v>
      </c>
    </row>
    <row r="47" spans="1:15">
      <c r="A47" s="14" t="s">
        <v>3</v>
      </c>
      <c r="B47" s="14" t="s">
        <v>43</v>
      </c>
      <c r="C47" s="6" t="s">
        <v>49</v>
      </c>
      <c r="D47" s="7"/>
      <c r="E47" s="7">
        <v>10170</v>
      </c>
      <c r="F47" s="4"/>
      <c r="J47" s="14" t="s">
        <v>3</v>
      </c>
      <c r="K47" s="14" t="s">
        <v>53</v>
      </c>
      <c r="L47" s="10" t="s">
        <v>0</v>
      </c>
      <c r="M47" s="9">
        <v>12678</v>
      </c>
      <c r="N47" s="9"/>
      <c r="O47" s="4">
        <f t="shared" si="1"/>
        <v>-1</v>
      </c>
    </row>
    <row r="48" spans="1:15">
      <c r="A48" s="14" t="s">
        <v>3</v>
      </c>
      <c r="B48" s="14" t="s">
        <v>43</v>
      </c>
      <c r="C48" s="6" t="s">
        <v>44</v>
      </c>
      <c r="D48" s="7">
        <v>3352</v>
      </c>
      <c r="E48" s="7">
        <v>4242</v>
      </c>
      <c r="F48" s="4">
        <f t="shared" si="0"/>
        <v>0.26551312649164677</v>
      </c>
      <c r="J48" s="14" t="s">
        <v>3</v>
      </c>
      <c r="K48" s="14" t="s">
        <v>53</v>
      </c>
      <c r="L48" s="6" t="s">
        <v>164</v>
      </c>
      <c r="M48" s="7">
        <v>2844</v>
      </c>
      <c r="N48" s="7"/>
      <c r="O48" s="4">
        <f t="shared" si="1"/>
        <v>-1</v>
      </c>
    </row>
    <row r="49" spans="1:15">
      <c r="A49" s="14" t="s">
        <v>3</v>
      </c>
      <c r="B49" s="14" t="s">
        <v>26</v>
      </c>
      <c r="C49" s="10" t="s">
        <v>0</v>
      </c>
      <c r="D49" s="9">
        <v>846002</v>
      </c>
      <c r="E49" s="9">
        <v>776716</v>
      </c>
      <c r="F49" s="4">
        <f t="shared" si="0"/>
        <v>-8.1898151541012904E-2</v>
      </c>
      <c r="J49" s="14" t="s">
        <v>3</v>
      </c>
      <c r="K49" s="14" t="s">
        <v>53</v>
      </c>
      <c r="L49" s="6" t="s">
        <v>59</v>
      </c>
      <c r="M49" s="7">
        <v>9834</v>
      </c>
      <c r="N49" s="7"/>
      <c r="O49" s="4">
        <f t="shared" si="1"/>
        <v>-1</v>
      </c>
    </row>
    <row r="50" spans="1:15">
      <c r="A50" s="14" t="s">
        <v>3</v>
      </c>
      <c r="B50" s="14" t="s">
        <v>26</v>
      </c>
      <c r="C50" s="6" t="s">
        <v>40</v>
      </c>
      <c r="D50" s="7">
        <v>666436</v>
      </c>
      <c r="E50" s="7">
        <v>503775</v>
      </c>
      <c r="F50" s="4">
        <f t="shared" si="0"/>
        <v>-0.24407595027879647</v>
      </c>
      <c r="J50" s="14" t="s">
        <v>3</v>
      </c>
      <c r="K50" s="14" t="s">
        <v>43</v>
      </c>
      <c r="L50" s="10" t="s">
        <v>0</v>
      </c>
      <c r="M50" s="9"/>
      <c r="N50" s="9">
        <v>14412</v>
      </c>
      <c r="O50" s="4"/>
    </row>
    <row r="51" spans="1:15">
      <c r="A51" s="14" t="s">
        <v>3</v>
      </c>
      <c r="B51" s="14" t="s">
        <v>26</v>
      </c>
      <c r="C51" s="6" t="s">
        <v>39</v>
      </c>
      <c r="D51" s="7">
        <v>57184</v>
      </c>
      <c r="E51" s="7">
        <v>197199</v>
      </c>
      <c r="F51" s="4">
        <f t="shared" si="0"/>
        <v>2.4484995803021823</v>
      </c>
      <c r="J51" s="14" t="s">
        <v>3</v>
      </c>
      <c r="K51" s="14" t="s">
        <v>43</v>
      </c>
      <c r="L51" s="6" t="s">
        <v>49</v>
      </c>
      <c r="M51" s="7"/>
      <c r="N51" s="7">
        <v>10170</v>
      </c>
      <c r="O51" s="4"/>
    </row>
    <row r="52" spans="1:15">
      <c r="A52" s="14" t="s">
        <v>3</v>
      </c>
      <c r="B52" s="14" t="s">
        <v>26</v>
      </c>
      <c r="C52" s="6" t="s">
        <v>38</v>
      </c>
      <c r="D52" s="7">
        <v>2703</v>
      </c>
      <c r="E52" s="7">
        <v>4489</v>
      </c>
      <c r="F52" s="4">
        <f t="shared" si="0"/>
        <v>0.66074731779504259</v>
      </c>
      <c r="J52" s="14" t="s">
        <v>3</v>
      </c>
      <c r="K52" s="14" t="s">
        <v>43</v>
      </c>
      <c r="L52" s="6" t="s">
        <v>44</v>
      </c>
      <c r="M52" s="7"/>
      <c r="N52" s="7">
        <v>4242</v>
      </c>
      <c r="O52" s="4"/>
    </row>
    <row r="53" spans="1:15">
      <c r="A53" s="14" t="s">
        <v>3</v>
      </c>
      <c r="B53" s="14" t="s">
        <v>26</v>
      </c>
      <c r="C53" s="6" t="s">
        <v>35</v>
      </c>
      <c r="D53" s="7">
        <v>1586</v>
      </c>
      <c r="E53" s="7"/>
      <c r="F53" s="4">
        <f t="shared" si="0"/>
        <v>-1</v>
      </c>
      <c r="J53" s="14" t="s">
        <v>3</v>
      </c>
      <c r="K53" s="14" t="s">
        <v>26</v>
      </c>
      <c r="L53" s="10" t="s">
        <v>0</v>
      </c>
      <c r="M53" s="9">
        <v>1113531</v>
      </c>
      <c r="N53" s="9">
        <v>776716</v>
      </c>
      <c r="O53" s="4">
        <f t="shared" si="1"/>
        <v>-0.30247474026318083</v>
      </c>
    </row>
    <row r="54" spans="1:15">
      <c r="A54" s="14" t="s">
        <v>3</v>
      </c>
      <c r="B54" s="14" t="s">
        <v>26</v>
      </c>
      <c r="C54" s="6" t="s">
        <v>34</v>
      </c>
      <c r="D54" s="7">
        <v>968</v>
      </c>
      <c r="E54" s="7"/>
      <c r="F54" s="4">
        <f t="shared" si="0"/>
        <v>-1</v>
      </c>
      <c r="J54" s="14" t="s">
        <v>3</v>
      </c>
      <c r="K54" s="14" t="s">
        <v>26</v>
      </c>
      <c r="L54" s="6" t="s">
        <v>41</v>
      </c>
      <c r="M54" s="7">
        <v>1682</v>
      </c>
      <c r="N54" s="7"/>
      <c r="O54" s="4">
        <f t="shared" si="1"/>
        <v>-1</v>
      </c>
    </row>
    <row r="55" spans="1:15">
      <c r="A55" s="14" t="s">
        <v>3</v>
      </c>
      <c r="B55" s="14" t="s">
        <v>26</v>
      </c>
      <c r="C55" s="6" t="s">
        <v>32</v>
      </c>
      <c r="D55" s="7">
        <v>93595</v>
      </c>
      <c r="E55" s="7">
        <v>31734</v>
      </c>
      <c r="F55" s="4">
        <f t="shared" si="0"/>
        <v>-0.66094342646508897</v>
      </c>
      <c r="J55" s="14" t="s">
        <v>3</v>
      </c>
      <c r="K55" s="14" t="s">
        <v>26</v>
      </c>
      <c r="L55" s="6" t="s">
        <v>40</v>
      </c>
      <c r="M55" s="7">
        <v>880583</v>
      </c>
      <c r="N55" s="7">
        <v>503775</v>
      </c>
      <c r="O55" s="4">
        <f t="shared" si="1"/>
        <v>-0.42790742042487762</v>
      </c>
    </row>
    <row r="56" spans="1:15">
      <c r="A56" s="14" t="s">
        <v>3</v>
      </c>
      <c r="B56" s="14" t="s">
        <v>26</v>
      </c>
      <c r="C56" s="6" t="s">
        <v>30</v>
      </c>
      <c r="D56" s="7">
        <v>1120</v>
      </c>
      <c r="E56" s="7">
        <v>3313</v>
      </c>
      <c r="F56" s="4">
        <f t="shared" si="0"/>
        <v>1.9580357142857143</v>
      </c>
      <c r="J56" s="14" t="s">
        <v>3</v>
      </c>
      <c r="K56" s="14" t="s">
        <v>26</v>
      </c>
      <c r="L56" s="6" t="s">
        <v>39</v>
      </c>
      <c r="M56" s="7">
        <v>51680</v>
      </c>
      <c r="N56" s="7">
        <v>197199</v>
      </c>
      <c r="O56" s="4">
        <f t="shared" si="1"/>
        <v>2.8157701238390094</v>
      </c>
    </row>
    <row r="57" spans="1:15">
      <c r="A57" s="14" t="s">
        <v>3</v>
      </c>
      <c r="B57" s="14" t="s">
        <v>26</v>
      </c>
      <c r="C57" s="6" t="s">
        <v>29</v>
      </c>
      <c r="D57" s="7">
        <v>5360</v>
      </c>
      <c r="E57" s="7">
        <v>13449</v>
      </c>
      <c r="F57" s="4">
        <f t="shared" si="0"/>
        <v>1.5091417910447762</v>
      </c>
      <c r="J57" s="14" t="s">
        <v>3</v>
      </c>
      <c r="K57" s="14" t="s">
        <v>26</v>
      </c>
      <c r="L57" s="6" t="s">
        <v>38</v>
      </c>
      <c r="M57" s="7">
        <v>3395</v>
      </c>
      <c r="N57" s="7">
        <v>4489</v>
      </c>
      <c r="O57" s="4">
        <f t="shared" si="1"/>
        <v>0.32223858615611195</v>
      </c>
    </row>
    <row r="58" spans="1:15">
      <c r="A58" s="14" t="s">
        <v>3</v>
      </c>
      <c r="B58" s="14" t="s">
        <v>26</v>
      </c>
      <c r="C58" s="6" t="s">
        <v>27</v>
      </c>
      <c r="D58" s="7">
        <v>17050</v>
      </c>
      <c r="E58" s="7">
        <v>22757</v>
      </c>
      <c r="F58" s="4">
        <f t="shared" si="0"/>
        <v>0.33472140762463343</v>
      </c>
      <c r="J58" s="14" t="s">
        <v>3</v>
      </c>
      <c r="K58" s="14" t="s">
        <v>26</v>
      </c>
      <c r="L58" s="6" t="s">
        <v>36</v>
      </c>
      <c r="M58" s="7">
        <v>1067</v>
      </c>
      <c r="N58" s="7"/>
      <c r="O58" s="4">
        <f t="shared" si="1"/>
        <v>-1</v>
      </c>
    </row>
    <row r="59" spans="1:15">
      <c r="A59" s="14" t="s">
        <v>3</v>
      </c>
      <c r="B59" s="14" t="s">
        <v>22</v>
      </c>
      <c r="C59" s="10" t="s">
        <v>0</v>
      </c>
      <c r="D59" s="9">
        <v>1038328</v>
      </c>
      <c r="E59" s="9">
        <v>756022</v>
      </c>
      <c r="F59" s="4">
        <f t="shared" si="0"/>
        <v>-0.27188518464300299</v>
      </c>
      <c r="J59" s="14" t="s">
        <v>3</v>
      </c>
      <c r="K59" s="14" t="s">
        <v>26</v>
      </c>
      <c r="L59" s="6" t="s">
        <v>32</v>
      </c>
      <c r="M59" s="7">
        <v>37191</v>
      </c>
      <c r="N59" s="7">
        <v>31734</v>
      </c>
      <c r="O59" s="4">
        <f t="shared" si="1"/>
        <v>-0.14672904735016537</v>
      </c>
    </row>
    <row r="60" spans="1:15">
      <c r="A60" s="14" t="s">
        <v>3</v>
      </c>
      <c r="B60" s="14" t="s">
        <v>22</v>
      </c>
      <c r="C60" s="6" t="s">
        <v>24</v>
      </c>
      <c r="D60" s="7">
        <v>4658</v>
      </c>
      <c r="E60" s="7">
        <v>4646</v>
      </c>
      <c r="F60" s="4">
        <f t="shared" si="0"/>
        <v>-2.5762129669386004E-3</v>
      </c>
      <c r="J60" s="14" t="s">
        <v>3</v>
      </c>
      <c r="K60" s="14" t="s">
        <v>26</v>
      </c>
      <c r="L60" s="6" t="s">
        <v>30</v>
      </c>
      <c r="M60" s="7"/>
      <c r="N60" s="7">
        <v>3313</v>
      </c>
      <c r="O60" s="4"/>
    </row>
    <row r="61" spans="1:15">
      <c r="A61" s="14" t="s">
        <v>3</v>
      </c>
      <c r="B61" s="14" t="s">
        <v>22</v>
      </c>
      <c r="C61" s="6" t="s">
        <v>23</v>
      </c>
      <c r="D61" s="7"/>
      <c r="E61" s="7">
        <v>910</v>
      </c>
      <c r="F61" s="4"/>
      <c r="J61" s="14" t="s">
        <v>3</v>
      </c>
      <c r="K61" s="14" t="s">
        <v>26</v>
      </c>
      <c r="L61" s="6" t="s">
        <v>29</v>
      </c>
      <c r="M61" s="7">
        <v>4842</v>
      </c>
      <c r="N61" s="7">
        <v>13449</v>
      </c>
      <c r="O61" s="4">
        <f t="shared" si="1"/>
        <v>1.7775712515489468</v>
      </c>
    </row>
    <row r="62" spans="1:15">
      <c r="A62" s="14" t="s">
        <v>3</v>
      </c>
      <c r="B62" s="14" t="s">
        <v>22</v>
      </c>
      <c r="C62" s="6" t="s">
        <v>21</v>
      </c>
      <c r="D62" s="7">
        <v>1033670</v>
      </c>
      <c r="E62" s="7">
        <v>750466</v>
      </c>
      <c r="F62" s="4">
        <f t="shared" si="0"/>
        <v>-0.27397912293091603</v>
      </c>
      <c r="J62" s="14" t="s">
        <v>3</v>
      </c>
      <c r="K62" s="14" t="s">
        <v>26</v>
      </c>
      <c r="L62" s="6" t="s">
        <v>27</v>
      </c>
      <c r="M62" s="7">
        <v>133091</v>
      </c>
      <c r="N62" s="7">
        <v>22757</v>
      </c>
      <c r="O62" s="4">
        <f t="shared" si="1"/>
        <v>-0.82901172881712515</v>
      </c>
    </row>
    <row r="63" spans="1:15">
      <c r="A63" s="14" t="s">
        <v>3</v>
      </c>
      <c r="B63" s="14" t="s">
        <v>9</v>
      </c>
      <c r="C63" s="10" t="s">
        <v>0</v>
      </c>
      <c r="D63" s="9">
        <v>31586</v>
      </c>
      <c r="E63" s="9">
        <v>12438</v>
      </c>
      <c r="F63" s="4">
        <f t="shared" si="0"/>
        <v>-0.60621794465902612</v>
      </c>
      <c r="J63" s="14" t="s">
        <v>3</v>
      </c>
      <c r="K63" s="14" t="s">
        <v>22</v>
      </c>
      <c r="L63" s="10" t="s">
        <v>0</v>
      </c>
      <c r="M63" s="9">
        <v>934094</v>
      </c>
      <c r="N63" s="9">
        <v>756022</v>
      </c>
      <c r="O63" s="4">
        <f t="shared" si="1"/>
        <v>-0.19063606018237994</v>
      </c>
    </row>
    <row r="64" spans="1:15">
      <c r="A64" s="14" t="s">
        <v>3</v>
      </c>
      <c r="B64" s="14" t="s">
        <v>9</v>
      </c>
      <c r="C64" s="6" t="s">
        <v>127</v>
      </c>
      <c r="D64" s="7">
        <v>937</v>
      </c>
      <c r="E64" s="7"/>
      <c r="F64" s="4">
        <f t="shared" si="0"/>
        <v>-1</v>
      </c>
      <c r="J64" s="14" t="s">
        <v>3</v>
      </c>
      <c r="K64" s="14" t="s">
        <v>22</v>
      </c>
      <c r="L64" s="6" t="s">
        <v>24</v>
      </c>
      <c r="M64" s="7"/>
      <c r="N64" s="7">
        <v>4646</v>
      </c>
      <c r="O64" s="4"/>
    </row>
    <row r="65" spans="1:15">
      <c r="A65" s="14" t="s">
        <v>3</v>
      </c>
      <c r="B65" s="14" t="s">
        <v>9</v>
      </c>
      <c r="C65" s="6" t="s">
        <v>12</v>
      </c>
      <c r="D65" s="7">
        <v>30649</v>
      </c>
      <c r="E65" s="7">
        <v>12438</v>
      </c>
      <c r="F65" s="4">
        <f t="shared" si="0"/>
        <v>-0.59417925544063432</v>
      </c>
      <c r="J65" s="14" t="s">
        <v>3</v>
      </c>
      <c r="K65" s="14" t="s">
        <v>22</v>
      </c>
      <c r="L65" s="6" t="s">
        <v>23</v>
      </c>
      <c r="M65" s="7"/>
      <c r="N65" s="7">
        <v>910</v>
      </c>
      <c r="O65" s="4"/>
    </row>
    <row r="66" spans="1:15">
      <c r="A66" s="14" t="s">
        <v>3</v>
      </c>
      <c r="B66" s="14" t="s">
        <v>2</v>
      </c>
      <c r="C66" s="10" t="s">
        <v>0</v>
      </c>
      <c r="D66" s="9">
        <v>10252308</v>
      </c>
      <c r="E66" s="9">
        <v>13149912</v>
      </c>
      <c r="F66" s="4">
        <f t="shared" si="0"/>
        <v>0.2826294332944348</v>
      </c>
      <c r="J66" s="14" t="s">
        <v>3</v>
      </c>
      <c r="K66" s="14" t="s">
        <v>22</v>
      </c>
      <c r="L66" s="6" t="s">
        <v>21</v>
      </c>
      <c r="M66" s="7">
        <v>934094</v>
      </c>
      <c r="N66" s="7">
        <v>750466</v>
      </c>
      <c r="O66" s="4">
        <f t="shared" si="1"/>
        <v>-0.19658406969748227</v>
      </c>
    </row>
    <row r="67" spans="1:15">
      <c r="A67" s="14" t="s">
        <v>3</v>
      </c>
      <c r="B67" s="14" t="s">
        <v>2</v>
      </c>
      <c r="C67" s="6" t="s">
        <v>4</v>
      </c>
      <c r="D67" s="7">
        <v>57320</v>
      </c>
      <c r="E67" s="7">
        <v>43669</v>
      </c>
      <c r="F67" s="4">
        <f t="shared" si="0"/>
        <v>-0.23815422191207258</v>
      </c>
      <c r="J67" s="14" t="s">
        <v>3</v>
      </c>
      <c r="K67" s="14" t="s">
        <v>9</v>
      </c>
      <c r="L67" s="10" t="s">
        <v>0</v>
      </c>
      <c r="M67" s="9">
        <v>16353</v>
      </c>
      <c r="N67" s="9">
        <v>12438</v>
      </c>
      <c r="O67" s="4">
        <f t="shared" si="1"/>
        <v>-0.23940561364887178</v>
      </c>
    </row>
    <row r="68" spans="1:15">
      <c r="A68" s="14" t="s">
        <v>3</v>
      </c>
      <c r="B68" s="14" t="s">
        <v>2</v>
      </c>
      <c r="C68" s="6" t="s">
        <v>1</v>
      </c>
      <c r="D68" s="7">
        <v>10194988</v>
      </c>
      <c r="E68" s="7">
        <v>13106243</v>
      </c>
      <c r="F68" s="4">
        <f t="shared" ref="F68:F69" si="2">(E68-D68)/D68</f>
        <v>0.28555747196563647</v>
      </c>
      <c r="J68" s="14" t="s">
        <v>3</v>
      </c>
      <c r="K68" s="14" t="s">
        <v>9</v>
      </c>
      <c r="L68" s="6" t="s">
        <v>12</v>
      </c>
      <c r="M68" s="7">
        <v>16353</v>
      </c>
      <c r="N68" s="7">
        <v>12438</v>
      </c>
      <c r="O68" s="4">
        <f t="shared" ref="O68:O72" si="3">(N68-M68)/M68</f>
        <v>-0.23940561364887178</v>
      </c>
    </row>
    <row r="69" spans="1:15">
      <c r="A69" s="15" t="s">
        <v>0</v>
      </c>
      <c r="B69" s="18"/>
      <c r="C69" s="16"/>
      <c r="D69" s="9">
        <v>74611548</v>
      </c>
      <c r="E69" s="9">
        <v>68060707</v>
      </c>
      <c r="F69" s="4">
        <f t="shared" si="2"/>
        <v>-8.7799290801472182E-2</v>
      </c>
      <c r="J69" s="14" t="s">
        <v>3</v>
      </c>
      <c r="K69" s="14" t="s">
        <v>2</v>
      </c>
      <c r="L69" s="10" t="s">
        <v>0</v>
      </c>
      <c r="M69" s="9">
        <v>15876950</v>
      </c>
      <c r="N69" s="9">
        <v>13149912</v>
      </c>
      <c r="O69" s="4">
        <f t="shared" si="3"/>
        <v>-0.17176082307999962</v>
      </c>
    </row>
    <row r="70" spans="1:15">
      <c r="J70" s="14" t="s">
        <v>3</v>
      </c>
      <c r="K70" s="14" t="s">
        <v>2</v>
      </c>
      <c r="L70" s="6" t="s">
        <v>4</v>
      </c>
      <c r="M70" s="7">
        <v>25538</v>
      </c>
      <c r="N70" s="7">
        <v>43669</v>
      </c>
      <c r="O70" s="4">
        <f t="shared" si="3"/>
        <v>0.70996162581251465</v>
      </c>
    </row>
    <row r="71" spans="1:15">
      <c r="J71" s="14" t="s">
        <v>3</v>
      </c>
      <c r="K71" s="14" t="s">
        <v>2</v>
      </c>
      <c r="L71" s="6" t="s">
        <v>1</v>
      </c>
      <c r="M71" s="7">
        <v>15851412</v>
      </c>
      <c r="N71" s="7">
        <v>13106243</v>
      </c>
      <c r="O71" s="4">
        <f t="shared" si="3"/>
        <v>-0.17318135444337704</v>
      </c>
    </row>
    <row r="72" spans="1:15">
      <c r="J72" s="15" t="s">
        <v>0</v>
      </c>
      <c r="K72" s="18"/>
      <c r="L72" s="16"/>
      <c r="M72" s="9">
        <v>69193382</v>
      </c>
      <c r="N72" s="9">
        <v>68060707</v>
      </c>
      <c r="O72" s="4">
        <f t="shared" si="3"/>
        <v>-1.6369701368260912E-2</v>
      </c>
    </row>
  </sheetData>
  <mergeCells count="27">
    <mergeCell ref="K53:K62"/>
    <mergeCell ref="K63:K66"/>
    <mergeCell ref="K67:K68"/>
    <mergeCell ref="K69:K71"/>
    <mergeCell ref="J72:L72"/>
    <mergeCell ref="J1:L1"/>
    <mergeCell ref="K3:L3"/>
    <mergeCell ref="A69:C69"/>
    <mergeCell ref="A3:A27"/>
    <mergeCell ref="B4:B27"/>
    <mergeCell ref="A28:A68"/>
    <mergeCell ref="B28:C28"/>
    <mergeCell ref="B29:B45"/>
    <mergeCell ref="B46:B48"/>
    <mergeCell ref="B49:B58"/>
    <mergeCell ref="B59:B62"/>
    <mergeCell ref="B63:B65"/>
    <mergeCell ref="B66:B68"/>
    <mergeCell ref="J3:J26"/>
    <mergeCell ref="A1:C1"/>
    <mergeCell ref="B3:C3"/>
    <mergeCell ref="K4:K26"/>
    <mergeCell ref="J27:J71"/>
    <mergeCell ref="K27:L27"/>
    <mergeCell ref="K28:K46"/>
    <mergeCell ref="K47:K49"/>
    <mergeCell ref="K50:K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1"/>
  <sheetViews>
    <sheetView workbookViewId="0">
      <selection activeCell="O2" sqref="O2"/>
    </sheetView>
  </sheetViews>
  <sheetFormatPr defaultRowHeight="15"/>
  <cols>
    <col min="3" max="3" width="13" customWidth="1"/>
    <col min="4" max="4" width="17.140625" customWidth="1"/>
    <col min="5" max="5" width="15.5703125" customWidth="1"/>
    <col min="7" max="9" width="9.140625" style="8"/>
    <col min="12" max="12" width="13.5703125" customWidth="1"/>
    <col min="13" max="13" width="14.42578125" customWidth="1"/>
    <col min="14" max="14" width="15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13390505</v>
      </c>
      <c r="E3" s="9">
        <v>15132707</v>
      </c>
      <c r="F3" s="4">
        <f>(E3-D3)/D3</f>
        <v>0.13010726630549035</v>
      </c>
      <c r="J3" s="14" t="s">
        <v>89</v>
      </c>
      <c r="K3" s="15" t="s">
        <v>0</v>
      </c>
      <c r="L3" s="16"/>
      <c r="M3" s="9">
        <v>15346035</v>
      </c>
      <c r="N3" s="9">
        <v>15132707</v>
      </c>
      <c r="O3" s="4">
        <f>(N3-M3)/M3</f>
        <v>-1.3901180337461761E-2</v>
      </c>
    </row>
    <row r="4" spans="1:15">
      <c r="A4" s="14" t="s">
        <v>89</v>
      </c>
      <c r="B4" s="14" t="s">
        <v>88</v>
      </c>
      <c r="C4" s="10" t="s">
        <v>0</v>
      </c>
      <c r="D4" s="9">
        <v>13390505</v>
      </c>
      <c r="E4" s="9">
        <v>15132707</v>
      </c>
      <c r="F4" s="4">
        <f t="shared" ref="F4:F67" si="0">(E4-D4)/D4</f>
        <v>0.13010726630549035</v>
      </c>
      <c r="J4" s="14" t="s">
        <v>89</v>
      </c>
      <c r="K4" s="14" t="s">
        <v>88</v>
      </c>
      <c r="L4" s="10" t="s">
        <v>0</v>
      </c>
      <c r="M4" s="9">
        <v>15346035</v>
      </c>
      <c r="N4" s="9">
        <v>15132707</v>
      </c>
      <c r="O4" s="4">
        <f t="shared" ref="O4:O67" si="1">(N4-M4)/M4</f>
        <v>-1.3901180337461761E-2</v>
      </c>
    </row>
    <row r="5" spans="1:15">
      <c r="A5" s="14" t="s">
        <v>89</v>
      </c>
      <c r="B5" s="14" t="s">
        <v>88</v>
      </c>
      <c r="C5" s="6" t="s">
        <v>116</v>
      </c>
      <c r="D5" s="7">
        <v>64724</v>
      </c>
      <c r="E5" s="7">
        <v>35227</v>
      </c>
      <c r="F5" s="4">
        <f t="shared" si="0"/>
        <v>-0.45573512143872441</v>
      </c>
      <c r="J5" s="14" t="s">
        <v>89</v>
      </c>
      <c r="K5" s="14" t="s">
        <v>88</v>
      </c>
      <c r="L5" s="6" t="s">
        <v>116</v>
      </c>
      <c r="M5" s="7">
        <v>168093</v>
      </c>
      <c r="N5" s="7">
        <v>35227</v>
      </c>
      <c r="O5" s="4">
        <f t="shared" si="1"/>
        <v>-0.79043148733141777</v>
      </c>
    </row>
    <row r="6" spans="1:15">
      <c r="A6" s="14" t="s">
        <v>89</v>
      </c>
      <c r="B6" s="14" t="s">
        <v>88</v>
      </c>
      <c r="C6" s="6" t="s">
        <v>115</v>
      </c>
      <c r="D6" s="7">
        <v>2017909</v>
      </c>
      <c r="E6" s="7">
        <v>1704364</v>
      </c>
      <c r="F6" s="4">
        <f t="shared" si="0"/>
        <v>-0.15538113958558092</v>
      </c>
      <c r="J6" s="14" t="s">
        <v>89</v>
      </c>
      <c r="K6" s="14" t="s">
        <v>88</v>
      </c>
      <c r="L6" s="6" t="s">
        <v>115</v>
      </c>
      <c r="M6" s="7">
        <v>1762243</v>
      </c>
      <c r="N6" s="7">
        <v>1704364</v>
      </c>
      <c r="O6" s="4">
        <f t="shared" si="1"/>
        <v>-3.2843938094803043E-2</v>
      </c>
    </row>
    <row r="7" spans="1:15">
      <c r="A7" s="14" t="s">
        <v>89</v>
      </c>
      <c r="B7" s="14" t="s">
        <v>88</v>
      </c>
      <c r="C7" s="6" t="s">
        <v>114</v>
      </c>
      <c r="D7" s="7">
        <v>2520</v>
      </c>
      <c r="E7" s="7">
        <v>2044</v>
      </c>
      <c r="F7" s="4">
        <f t="shared" si="0"/>
        <v>-0.18888888888888888</v>
      </c>
      <c r="J7" s="14" t="s">
        <v>89</v>
      </c>
      <c r="K7" s="14" t="s">
        <v>88</v>
      </c>
      <c r="L7" s="6" t="s">
        <v>114</v>
      </c>
      <c r="M7" s="7">
        <v>1595</v>
      </c>
      <c r="N7" s="7">
        <v>2044</v>
      </c>
      <c r="O7" s="4">
        <f t="shared" si="1"/>
        <v>0.28150470219435736</v>
      </c>
    </row>
    <row r="8" spans="1:15">
      <c r="A8" s="14" t="s">
        <v>89</v>
      </c>
      <c r="B8" s="14" t="s">
        <v>88</v>
      </c>
      <c r="C8" s="6" t="s">
        <v>113</v>
      </c>
      <c r="D8" s="7"/>
      <c r="E8" s="7">
        <v>26644</v>
      </c>
      <c r="F8" s="4"/>
      <c r="J8" s="14" t="s">
        <v>89</v>
      </c>
      <c r="K8" s="14" t="s">
        <v>88</v>
      </c>
      <c r="L8" s="6" t="s">
        <v>113</v>
      </c>
      <c r="M8" s="7">
        <v>4027</v>
      </c>
      <c r="N8" s="7">
        <v>26644</v>
      </c>
      <c r="O8" s="4">
        <f t="shared" si="1"/>
        <v>5.6163397069778993</v>
      </c>
    </row>
    <row r="9" spans="1:15">
      <c r="A9" s="14" t="s">
        <v>89</v>
      </c>
      <c r="B9" s="14" t="s">
        <v>88</v>
      </c>
      <c r="C9" s="6" t="s">
        <v>112</v>
      </c>
      <c r="D9" s="7">
        <v>17982</v>
      </c>
      <c r="E9" s="7">
        <v>15392</v>
      </c>
      <c r="F9" s="4">
        <f t="shared" si="0"/>
        <v>-0.1440329218106996</v>
      </c>
      <c r="J9" s="14" t="s">
        <v>89</v>
      </c>
      <c r="K9" s="14" t="s">
        <v>88</v>
      </c>
      <c r="L9" s="6" t="s">
        <v>112</v>
      </c>
      <c r="M9" s="7">
        <v>1435</v>
      </c>
      <c r="N9" s="7">
        <v>15392</v>
      </c>
      <c r="O9" s="4">
        <f t="shared" si="1"/>
        <v>9.7261324041811843</v>
      </c>
    </row>
    <row r="10" spans="1:15">
      <c r="A10" s="14" t="s">
        <v>89</v>
      </c>
      <c r="B10" s="14" t="s">
        <v>88</v>
      </c>
      <c r="C10" s="6" t="s">
        <v>111</v>
      </c>
      <c r="D10" s="7">
        <v>710652</v>
      </c>
      <c r="E10" s="7">
        <v>654462</v>
      </c>
      <c r="F10" s="4">
        <f t="shared" si="0"/>
        <v>-7.9068235929822192E-2</v>
      </c>
      <c r="J10" s="14" t="s">
        <v>89</v>
      </c>
      <c r="K10" s="14" t="s">
        <v>88</v>
      </c>
      <c r="L10" s="6" t="s">
        <v>111</v>
      </c>
      <c r="M10" s="7">
        <v>669168</v>
      </c>
      <c r="N10" s="7">
        <v>654462</v>
      </c>
      <c r="O10" s="4">
        <f t="shared" si="1"/>
        <v>-2.1976544006886162E-2</v>
      </c>
    </row>
    <row r="11" spans="1:15">
      <c r="A11" s="14" t="s">
        <v>89</v>
      </c>
      <c r="B11" s="14" t="s">
        <v>88</v>
      </c>
      <c r="C11" s="6" t="s">
        <v>110</v>
      </c>
      <c r="D11" s="7">
        <v>106574</v>
      </c>
      <c r="E11" s="7">
        <v>582866</v>
      </c>
      <c r="F11" s="4">
        <f t="shared" si="0"/>
        <v>4.4691200480417361</v>
      </c>
      <c r="J11" s="14" t="s">
        <v>89</v>
      </c>
      <c r="K11" s="14" t="s">
        <v>88</v>
      </c>
      <c r="L11" s="6" t="s">
        <v>110</v>
      </c>
      <c r="M11" s="7">
        <v>223348</v>
      </c>
      <c r="N11" s="7">
        <v>582866</v>
      </c>
      <c r="O11" s="4">
        <f t="shared" si="1"/>
        <v>1.6096763794616473</v>
      </c>
    </row>
    <row r="12" spans="1:15">
      <c r="A12" s="14" t="s">
        <v>89</v>
      </c>
      <c r="B12" s="14" t="s">
        <v>88</v>
      </c>
      <c r="C12" s="6" t="s">
        <v>109</v>
      </c>
      <c r="D12" s="7">
        <v>582</v>
      </c>
      <c r="E12" s="7">
        <v>1434</v>
      </c>
      <c r="F12" s="4">
        <f t="shared" si="0"/>
        <v>1.4639175257731958</v>
      </c>
      <c r="J12" s="14" t="s">
        <v>89</v>
      </c>
      <c r="K12" s="14" t="s">
        <v>88</v>
      </c>
      <c r="L12" s="6" t="s">
        <v>109</v>
      </c>
      <c r="M12" s="7">
        <v>8057</v>
      </c>
      <c r="N12" s="7">
        <v>1434</v>
      </c>
      <c r="O12" s="4">
        <f t="shared" si="1"/>
        <v>-0.82201812088866821</v>
      </c>
    </row>
    <row r="13" spans="1:15">
      <c r="A13" s="14" t="s">
        <v>89</v>
      </c>
      <c r="B13" s="14" t="s">
        <v>88</v>
      </c>
      <c r="C13" s="6" t="s">
        <v>108</v>
      </c>
      <c r="D13" s="7">
        <v>5273</v>
      </c>
      <c r="E13" s="7">
        <v>3268</v>
      </c>
      <c r="F13" s="4">
        <f t="shared" si="0"/>
        <v>-0.38023895315759532</v>
      </c>
      <c r="J13" s="14" t="s">
        <v>89</v>
      </c>
      <c r="K13" s="14" t="s">
        <v>88</v>
      </c>
      <c r="L13" s="6" t="s">
        <v>108</v>
      </c>
      <c r="M13" s="7">
        <v>5206</v>
      </c>
      <c r="N13" s="7">
        <v>3268</v>
      </c>
      <c r="O13" s="4">
        <f t="shared" si="1"/>
        <v>-0.37226277372262773</v>
      </c>
    </row>
    <row r="14" spans="1:15">
      <c r="A14" s="14" t="s">
        <v>89</v>
      </c>
      <c r="B14" s="14" t="s">
        <v>88</v>
      </c>
      <c r="C14" s="6" t="s">
        <v>107</v>
      </c>
      <c r="D14" s="7">
        <v>234537</v>
      </c>
      <c r="E14" s="7">
        <v>85319</v>
      </c>
      <c r="F14" s="4">
        <f t="shared" si="0"/>
        <v>-0.63622370883911705</v>
      </c>
      <c r="J14" s="14" t="s">
        <v>89</v>
      </c>
      <c r="K14" s="14" t="s">
        <v>88</v>
      </c>
      <c r="L14" s="6" t="s">
        <v>107</v>
      </c>
      <c r="M14" s="7">
        <v>112673</v>
      </c>
      <c r="N14" s="7">
        <v>85319</v>
      </c>
      <c r="O14" s="4">
        <f t="shared" si="1"/>
        <v>-0.24277333522671801</v>
      </c>
    </row>
    <row r="15" spans="1:15">
      <c r="A15" s="14" t="s">
        <v>89</v>
      </c>
      <c r="B15" s="14" t="s">
        <v>88</v>
      </c>
      <c r="C15" s="6" t="s">
        <v>106</v>
      </c>
      <c r="D15" s="7">
        <v>2227724</v>
      </c>
      <c r="E15" s="7">
        <v>3092454</v>
      </c>
      <c r="F15" s="4">
        <f t="shared" si="0"/>
        <v>0.38816747496548049</v>
      </c>
      <c r="J15" s="14" t="s">
        <v>89</v>
      </c>
      <c r="K15" s="14" t="s">
        <v>88</v>
      </c>
      <c r="L15" s="6" t="s">
        <v>106</v>
      </c>
      <c r="M15" s="7">
        <v>3044636</v>
      </c>
      <c r="N15" s="7">
        <v>3092454</v>
      </c>
      <c r="O15" s="4">
        <f t="shared" si="1"/>
        <v>1.5705654140593491E-2</v>
      </c>
    </row>
    <row r="16" spans="1:15">
      <c r="A16" s="14" t="s">
        <v>89</v>
      </c>
      <c r="B16" s="14" t="s">
        <v>88</v>
      </c>
      <c r="C16" s="6" t="s">
        <v>105</v>
      </c>
      <c r="D16" s="7">
        <v>556353</v>
      </c>
      <c r="E16" s="7">
        <v>1111508</v>
      </c>
      <c r="F16" s="4">
        <f t="shared" si="0"/>
        <v>0.9978466908599396</v>
      </c>
      <c r="J16" s="14" t="s">
        <v>89</v>
      </c>
      <c r="K16" s="14" t="s">
        <v>88</v>
      </c>
      <c r="L16" s="6" t="s">
        <v>105</v>
      </c>
      <c r="M16" s="7">
        <v>1521244</v>
      </c>
      <c r="N16" s="7">
        <v>1111508</v>
      </c>
      <c r="O16" s="4">
        <f t="shared" si="1"/>
        <v>-0.26934272214056393</v>
      </c>
    </row>
    <row r="17" spans="1:15">
      <c r="A17" s="14" t="s">
        <v>89</v>
      </c>
      <c r="B17" s="14" t="s">
        <v>88</v>
      </c>
      <c r="C17" s="6" t="s">
        <v>104</v>
      </c>
      <c r="D17" s="7">
        <v>15869</v>
      </c>
      <c r="E17" s="7">
        <v>29057</v>
      </c>
      <c r="F17" s="4">
        <f t="shared" si="0"/>
        <v>0.83105425672695188</v>
      </c>
      <c r="J17" s="14" t="s">
        <v>89</v>
      </c>
      <c r="K17" s="14" t="s">
        <v>88</v>
      </c>
      <c r="L17" s="6" t="s">
        <v>104</v>
      </c>
      <c r="M17" s="7">
        <v>2576</v>
      </c>
      <c r="N17" s="7">
        <v>29057</v>
      </c>
      <c r="O17" s="4">
        <f t="shared" si="1"/>
        <v>10.279891304347826</v>
      </c>
    </row>
    <row r="18" spans="1:15">
      <c r="A18" s="14" t="s">
        <v>89</v>
      </c>
      <c r="B18" s="14" t="s">
        <v>88</v>
      </c>
      <c r="C18" s="6" t="s">
        <v>103</v>
      </c>
      <c r="D18" s="7">
        <v>46687</v>
      </c>
      <c r="E18" s="7">
        <v>131810</v>
      </c>
      <c r="F18" s="4">
        <f t="shared" si="0"/>
        <v>1.8232698609891405</v>
      </c>
      <c r="J18" s="14" t="s">
        <v>89</v>
      </c>
      <c r="K18" s="14" t="s">
        <v>88</v>
      </c>
      <c r="L18" s="6" t="s">
        <v>103</v>
      </c>
      <c r="M18" s="7">
        <v>191280</v>
      </c>
      <c r="N18" s="7">
        <v>131810</v>
      </c>
      <c r="O18" s="4">
        <f t="shared" si="1"/>
        <v>-0.31090547887913006</v>
      </c>
    </row>
    <row r="19" spans="1:15">
      <c r="A19" s="14" t="s">
        <v>89</v>
      </c>
      <c r="B19" s="14" t="s">
        <v>88</v>
      </c>
      <c r="C19" s="6" t="s">
        <v>102</v>
      </c>
      <c r="D19" s="7">
        <v>2135898</v>
      </c>
      <c r="E19" s="7">
        <v>1586478</v>
      </c>
      <c r="F19" s="4">
        <f t="shared" si="0"/>
        <v>-0.25723138464477235</v>
      </c>
      <c r="J19" s="14" t="s">
        <v>89</v>
      </c>
      <c r="K19" s="14" t="s">
        <v>88</v>
      </c>
      <c r="L19" s="6" t="s">
        <v>102</v>
      </c>
      <c r="M19" s="7">
        <v>1450764</v>
      </c>
      <c r="N19" s="7">
        <v>1586478</v>
      </c>
      <c r="O19" s="4">
        <f t="shared" si="1"/>
        <v>9.3546572702383021E-2</v>
      </c>
    </row>
    <row r="20" spans="1:15">
      <c r="A20" s="14" t="s">
        <v>89</v>
      </c>
      <c r="B20" s="14" t="s">
        <v>88</v>
      </c>
      <c r="C20" s="6" t="s">
        <v>101</v>
      </c>
      <c r="D20" s="7">
        <v>199366</v>
      </c>
      <c r="E20" s="7">
        <v>410926</v>
      </c>
      <c r="F20" s="4">
        <f t="shared" si="0"/>
        <v>1.0611638895298094</v>
      </c>
      <c r="J20" s="14" t="s">
        <v>89</v>
      </c>
      <c r="K20" s="14" t="s">
        <v>88</v>
      </c>
      <c r="L20" s="6" t="s">
        <v>101</v>
      </c>
      <c r="M20" s="7">
        <v>308537</v>
      </c>
      <c r="N20" s="7">
        <v>410926</v>
      </c>
      <c r="O20" s="4">
        <f t="shared" si="1"/>
        <v>0.3318532299205606</v>
      </c>
    </row>
    <row r="21" spans="1:15">
      <c r="A21" s="14" t="s">
        <v>89</v>
      </c>
      <c r="B21" s="14" t="s">
        <v>88</v>
      </c>
      <c r="C21" s="6" t="s">
        <v>100</v>
      </c>
      <c r="D21" s="7"/>
      <c r="E21" s="7">
        <v>1792</v>
      </c>
      <c r="F21" s="4"/>
      <c r="J21" s="14" t="s">
        <v>89</v>
      </c>
      <c r="K21" s="14" t="s">
        <v>88</v>
      </c>
      <c r="L21" s="6" t="s">
        <v>100</v>
      </c>
      <c r="M21" s="7">
        <v>4371</v>
      </c>
      <c r="N21" s="7">
        <v>1792</v>
      </c>
      <c r="O21" s="4">
        <f t="shared" si="1"/>
        <v>-0.59002516586593456</v>
      </c>
    </row>
    <row r="22" spans="1:15">
      <c r="A22" s="14" t="s">
        <v>89</v>
      </c>
      <c r="B22" s="14" t="s">
        <v>88</v>
      </c>
      <c r="C22" s="6" t="s">
        <v>99</v>
      </c>
      <c r="D22" s="7"/>
      <c r="E22" s="7">
        <v>2458</v>
      </c>
      <c r="F22" s="4"/>
      <c r="J22" s="14" t="s">
        <v>89</v>
      </c>
      <c r="K22" s="14" t="s">
        <v>88</v>
      </c>
      <c r="L22" s="6" t="s">
        <v>99</v>
      </c>
      <c r="M22" s="7"/>
      <c r="N22" s="7">
        <v>2458</v>
      </c>
      <c r="O22" s="4"/>
    </row>
    <row r="23" spans="1:15">
      <c r="A23" s="14" t="s">
        <v>89</v>
      </c>
      <c r="B23" s="14" t="s">
        <v>88</v>
      </c>
      <c r="C23" s="6" t="s">
        <v>98</v>
      </c>
      <c r="D23" s="7">
        <v>344667</v>
      </c>
      <c r="E23" s="7">
        <v>9340</v>
      </c>
      <c r="F23" s="4">
        <f t="shared" si="0"/>
        <v>-0.97290138017274641</v>
      </c>
      <c r="J23" s="14" t="s">
        <v>89</v>
      </c>
      <c r="K23" s="14" t="s">
        <v>88</v>
      </c>
      <c r="L23" s="6" t="s">
        <v>98</v>
      </c>
      <c r="M23" s="7">
        <v>22061</v>
      </c>
      <c r="N23" s="7">
        <v>9340</v>
      </c>
      <c r="O23" s="4">
        <f t="shared" si="1"/>
        <v>-0.57662843932731966</v>
      </c>
    </row>
    <row r="24" spans="1:15">
      <c r="A24" s="14" t="s">
        <v>89</v>
      </c>
      <c r="B24" s="14" t="s">
        <v>88</v>
      </c>
      <c r="C24" s="6" t="s">
        <v>97</v>
      </c>
      <c r="D24" s="7">
        <v>3177</v>
      </c>
      <c r="E24" s="7">
        <v>3650</v>
      </c>
      <c r="F24" s="4">
        <f t="shared" si="0"/>
        <v>0.14888259364180045</v>
      </c>
      <c r="J24" s="14" t="s">
        <v>89</v>
      </c>
      <c r="K24" s="14" t="s">
        <v>88</v>
      </c>
      <c r="L24" s="6" t="s">
        <v>97</v>
      </c>
      <c r="M24" s="7">
        <v>8790</v>
      </c>
      <c r="N24" s="7">
        <v>3650</v>
      </c>
      <c r="O24" s="4">
        <f t="shared" si="1"/>
        <v>-0.58475540386803182</v>
      </c>
    </row>
    <row r="25" spans="1:15">
      <c r="A25" s="14" t="s">
        <v>89</v>
      </c>
      <c r="B25" s="14" t="s">
        <v>88</v>
      </c>
      <c r="C25" s="6" t="s">
        <v>96</v>
      </c>
      <c r="D25" s="7">
        <v>2842512</v>
      </c>
      <c r="E25" s="7">
        <v>3574554</v>
      </c>
      <c r="F25" s="4">
        <f t="shared" si="0"/>
        <v>0.25753347743122984</v>
      </c>
      <c r="J25" s="14" t="s">
        <v>89</v>
      </c>
      <c r="K25" s="14" t="s">
        <v>88</v>
      </c>
      <c r="L25" s="6" t="s">
        <v>96</v>
      </c>
      <c r="M25" s="7">
        <v>3882301</v>
      </c>
      <c r="N25" s="7">
        <v>3574554</v>
      </c>
      <c r="O25" s="4">
        <f t="shared" si="1"/>
        <v>-7.9269227192842601E-2</v>
      </c>
    </row>
    <row r="26" spans="1:15">
      <c r="A26" s="14" t="s">
        <v>89</v>
      </c>
      <c r="B26" s="14" t="s">
        <v>88</v>
      </c>
      <c r="C26" s="6" t="s">
        <v>95</v>
      </c>
      <c r="D26" s="7">
        <v>1049391</v>
      </c>
      <c r="E26" s="7">
        <v>1077571</v>
      </c>
      <c r="F26" s="4">
        <f t="shared" si="0"/>
        <v>2.6853670366908045E-2</v>
      </c>
      <c r="J26" s="14" t="s">
        <v>89</v>
      </c>
      <c r="K26" s="14" t="s">
        <v>88</v>
      </c>
      <c r="L26" s="6" t="s">
        <v>95</v>
      </c>
      <c r="M26" s="7">
        <v>985572</v>
      </c>
      <c r="N26" s="7">
        <v>1077571</v>
      </c>
      <c r="O26" s="4">
        <f t="shared" si="1"/>
        <v>9.3345793102888472E-2</v>
      </c>
    </row>
    <row r="27" spans="1:15">
      <c r="A27" s="14" t="s">
        <v>89</v>
      </c>
      <c r="B27" s="14" t="s">
        <v>88</v>
      </c>
      <c r="C27" s="6" t="s">
        <v>94</v>
      </c>
      <c r="D27" s="7">
        <v>78436</v>
      </c>
      <c r="E27" s="7">
        <v>203092</v>
      </c>
      <c r="F27" s="4">
        <f t="shared" si="0"/>
        <v>1.5892702330562496</v>
      </c>
      <c r="J27" s="14" t="s">
        <v>89</v>
      </c>
      <c r="K27" s="14" t="s">
        <v>88</v>
      </c>
      <c r="L27" s="6" t="s">
        <v>94</v>
      </c>
      <c r="M27" s="7">
        <v>80992</v>
      </c>
      <c r="N27" s="7">
        <v>203092</v>
      </c>
      <c r="O27" s="4">
        <f t="shared" si="1"/>
        <v>1.5075563018569735</v>
      </c>
    </row>
    <row r="28" spans="1:15">
      <c r="A28" s="14" t="s">
        <v>89</v>
      </c>
      <c r="B28" s="14" t="s">
        <v>88</v>
      </c>
      <c r="C28" s="6" t="s">
        <v>92</v>
      </c>
      <c r="D28" s="7">
        <v>40408</v>
      </c>
      <c r="E28" s="7">
        <v>96223</v>
      </c>
      <c r="F28" s="4">
        <f t="shared" si="0"/>
        <v>1.3812858839833697</v>
      </c>
      <c r="J28" s="14" t="s">
        <v>89</v>
      </c>
      <c r="K28" s="14" t="s">
        <v>88</v>
      </c>
      <c r="L28" s="6" t="s">
        <v>93</v>
      </c>
      <c r="M28" s="7">
        <v>21466</v>
      </c>
      <c r="N28" s="7"/>
      <c r="O28" s="4">
        <f t="shared" si="1"/>
        <v>-1</v>
      </c>
    </row>
    <row r="29" spans="1:15">
      <c r="A29" s="14" t="s">
        <v>89</v>
      </c>
      <c r="B29" s="14" t="s">
        <v>88</v>
      </c>
      <c r="C29" s="6" t="s">
        <v>91</v>
      </c>
      <c r="D29" s="7">
        <v>38530</v>
      </c>
      <c r="E29" s="7">
        <v>52070</v>
      </c>
      <c r="F29" s="4">
        <f t="shared" si="0"/>
        <v>0.35141448222164545</v>
      </c>
      <c r="J29" s="14" t="s">
        <v>89</v>
      </c>
      <c r="K29" s="14" t="s">
        <v>88</v>
      </c>
      <c r="L29" s="6" t="s">
        <v>92</v>
      </c>
      <c r="M29" s="7">
        <v>40617</v>
      </c>
      <c r="N29" s="7">
        <v>96223</v>
      </c>
      <c r="O29" s="4">
        <f t="shared" si="1"/>
        <v>1.3690326710490681</v>
      </c>
    </row>
    <row r="30" spans="1:15">
      <c r="A30" s="14" t="s">
        <v>89</v>
      </c>
      <c r="B30" s="14" t="s">
        <v>88</v>
      </c>
      <c r="C30" s="6" t="s">
        <v>90</v>
      </c>
      <c r="D30" s="7">
        <v>147055</v>
      </c>
      <c r="E30" s="7">
        <v>267542</v>
      </c>
      <c r="F30" s="4">
        <f t="shared" si="0"/>
        <v>0.8193329026554691</v>
      </c>
      <c r="J30" s="14" t="s">
        <v>89</v>
      </c>
      <c r="K30" s="14" t="s">
        <v>88</v>
      </c>
      <c r="L30" s="6" t="s">
        <v>91</v>
      </c>
      <c r="M30" s="7">
        <v>33192</v>
      </c>
      <c r="N30" s="7">
        <v>52070</v>
      </c>
      <c r="O30" s="4">
        <f t="shared" si="1"/>
        <v>0.56875150638708127</v>
      </c>
    </row>
    <row r="31" spans="1:15">
      <c r="A31" s="14" t="s">
        <v>89</v>
      </c>
      <c r="B31" s="14" t="s">
        <v>88</v>
      </c>
      <c r="C31" s="6" t="s">
        <v>87</v>
      </c>
      <c r="D31" s="7">
        <v>503679</v>
      </c>
      <c r="E31" s="7">
        <v>371162</v>
      </c>
      <c r="F31" s="4">
        <f t="shared" si="0"/>
        <v>-0.26309812400358162</v>
      </c>
      <c r="J31" s="14" t="s">
        <v>89</v>
      </c>
      <c r="K31" s="14" t="s">
        <v>88</v>
      </c>
      <c r="L31" s="6" t="s">
        <v>90</v>
      </c>
      <c r="M31" s="7">
        <v>387666</v>
      </c>
      <c r="N31" s="7">
        <v>267542</v>
      </c>
      <c r="O31" s="4">
        <f t="shared" si="1"/>
        <v>-0.30986467732532647</v>
      </c>
    </row>
    <row r="32" spans="1:15">
      <c r="A32" s="14" t="s">
        <v>3</v>
      </c>
      <c r="B32" s="15" t="s">
        <v>0</v>
      </c>
      <c r="C32" s="16"/>
      <c r="D32" s="9">
        <v>5579522</v>
      </c>
      <c r="E32" s="9">
        <v>5141005</v>
      </c>
      <c r="F32" s="4">
        <f t="shared" si="0"/>
        <v>-7.8594008590700065E-2</v>
      </c>
      <c r="J32" s="14" t="s">
        <v>89</v>
      </c>
      <c r="K32" s="14" t="s">
        <v>88</v>
      </c>
      <c r="L32" s="6" t="s">
        <v>87</v>
      </c>
      <c r="M32" s="7">
        <v>404125</v>
      </c>
      <c r="N32" s="7">
        <v>371162</v>
      </c>
      <c r="O32" s="4">
        <f t="shared" si="1"/>
        <v>-8.1566347046087229E-2</v>
      </c>
    </row>
    <row r="33" spans="1:15">
      <c r="A33" s="14" t="s">
        <v>3</v>
      </c>
      <c r="B33" s="14" t="s">
        <v>64</v>
      </c>
      <c r="C33" s="10" t="s">
        <v>0</v>
      </c>
      <c r="D33" s="9">
        <v>587616</v>
      </c>
      <c r="E33" s="9">
        <v>599512</v>
      </c>
      <c r="F33" s="4">
        <f t="shared" si="0"/>
        <v>2.0244513423732506E-2</v>
      </c>
      <c r="J33" s="14" t="s">
        <v>3</v>
      </c>
      <c r="K33" s="15" t="s">
        <v>0</v>
      </c>
      <c r="L33" s="16"/>
      <c r="M33" s="9">
        <v>6105688</v>
      </c>
      <c r="N33" s="9">
        <v>5141005</v>
      </c>
      <c r="O33" s="4">
        <f t="shared" si="1"/>
        <v>-0.15799742797208111</v>
      </c>
    </row>
    <row r="34" spans="1:15">
      <c r="A34" s="14" t="s">
        <v>3</v>
      </c>
      <c r="B34" s="14" t="s">
        <v>64</v>
      </c>
      <c r="C34" s="6" t="s">
        <v>86</v>
      </c>
      <c r="D34" s="7">
        <v>235191</v>
      </c>
      <c r="E34" s="7">
        <v>234803</v>
      </c>
      <c r="F34" s="4">
        <f t="shared" si="0"/>
        <v>-1.64972299110085E-3</v>
      </c>
      <c r="J34" s="14" t="s">
        <v>3</v>
      </c>
      <c r="K34" s="14" t="s">
        <v>64</v>
      </c>
      <c r="L34" s="10" t="s">
        <v>0</v>
      </c>
      <c r="M34" s="9">
        <v>570952</v>
      </c>
      <c r="N34" s="9">
        <v>599512</v>
      </c>
      <c r="O34" s="4">
        <f t="shared" si="1"/>
        <v>5.0021718112906163E-2</v>
      </c>
    </row>
    <row r="35" spans="1:15">
      <c r="A35" s="14" t="s">
        <v>3</v>
      </c>
      <c r="B35" s="14" t="s">
        <v>64</v>
      </c>
      <c r="C35" s="6" t="s">
        <v>84</v>
      </c>
      <c r="D35" s="7">
        <v>906</v>
      </c>
      <c r="E35" s="7"/>
      <c r="F35" s="4">
        <f t="shared" si="0"/>
        <v>-1</v>
      </c>
      <c r="J35" s="14" t="s">
        <v>3</v>
      </c>
      <c r="K35" s="14" t="s">
        <v>64</v>
      </c>
      <c r="L35" s="6" t="s">
        <v>86</v>
      </c>
      <c r="M35" s="7">
        <v>79998</v>
      </c>
      <c r="N35" s="7">
        <v>234803</v>
      </c>
      <c r="O35" s="4">
        <f t="shared" si="1"/>
        <v>1.9351108777719443</v>
      </c>
    </row>
    <row r="36" spans="1:15">
      <c r="A36" s="14" t="s">
        <v>3</v>
      </c>
      <c r="B36" s="14" t="s">
        <v>64</v>
      </c>
      <c r="C36" s="6" t="s">
        <v>83</v>
      </c>
      <c r="D36" s="7">
        <v>21209</v>
      </c>
      <c r="E36" s="7">
        <v>73086</v>
      </c>
      <c r="F36" s="4">
        <f t="shared" si="0"/>
        <v>2.4459899099438918</v>
      </c>
      <c r="J36" s="14" t="s">
        <v>3</v>
      </c>
      <c r="K36" s="14" t="s">
        <v>64</v>
      </c>
      <c r="L36" s="6" t="s">
        <v>83</v>
      </c>
      <c r="M36" s="7">
        <v>25222</v>
      </c>
      <c r="N36" s="7">
        <v>73086</v>
      </c>
      <c r="O36" s="4">
        <f t="shared" si="1"/>
        <v>1.8977083498533027</v>
      </c>
    </row>
    <row r="37" spans="1:15">
      <c r="A37" s="14" t="s">
        <v>3</v>
      </c>
      <c r="B37" s="14" t="s">
        <v>64</v>
      </c>
      <c r="C37" s="6" t="s">
        <v>81</v>
      </c>
      <c r="D37" s="7">
        <v>9637</v>
      </c>
      <c r="E37" s="7"/>
      <c r="F37" s="4">
        <f t="shared" si="0"/>
        <v>-1</v>
      </c>
      <c r="J37" s="14" t="s">
        <v>3</v>
      </c>
      <c r="K37" s="14" t="s">
        <v>64</v>
      </c>
      <c r="L37" s="6" t="s">
        <v>81</v>
      </c>
      <c r="M37" s="7">
        <v>76951</v>
      </c>
      <c r="N37" s="7"/>
      <c r="O37" s="4">
        <f t="shared" si="1"/>
        <v>-1</v>
      </c>
    </row>
    <row r="38" spans="1:15">
      <c r="A38" s="14" t="s">
        <v>3</v>
      </c>
      <c r="B38" s="14" t="s">
        <v>64</v>
      </c>
      <c r="C38" s="6" t="s">
        <v>80</v>
      </c>
      <c r="D38" s="7">
        <v>57065</v>
      </c>
      <c r="E38" s="7">
        <v>8600</v>
      </c>
      <c r="F38" s="4">
        <f t="shared" si="0"/>
        <v>-0.84929466397967235</v>
      </c>
      <c r="J38" s="14" t="s">
        <v>3</v>
      </c>
      <c r="K38" s="14" t="s">
        <v>64</v>
      </c>
      <c r="L38" s="6" t="s">
        <v>80</v>
      </c>
      <c r="M38" s="7">
        <v>59475</v>
      </c>
      <c r="N38" s="7">
        <v>8600</v>
      </c>
      <c r="O38" s="4">
        <f t="shared" si="1"/>
        <v>-0.85540142917192097</v>
      </c>
    </row>
    <row r="39" spans="1:15">
      <c r="A39" s="14" t="s">
        <v>3</v>
      </c>
      <c r="B39" s="14" t="s">
        <v>64</v>
      </c>
      <c r="C39" s="6" t="s">
        <v>79</v>
      </c>
      <c r="D39" s="7">
        <v>1638</v>
      </c>
      <c r="E39" s="7">
        <v>1721</v>
      </c>
      <c r="F39" s="4">
        <f t="shared" si="0"/>
        <v>5.0671550671550672E-2</v>
      </c>
      <c r="J39" s="14" t="s">
        <v>3</v>
      </c>
      <c r="K39" s="14" t="s">
        <v>64</v>
      </c>
      <c r="L39" s="6" t="s">
        <v>79</v>
      </c>
      <c r="M39" s="7"/>
      <c r="N39" s="7">
        <v>1721</v>
      </c>
      <c r="O39" s="4"/>
    </row>
    <row r="40" spans="1:15">
      <c r="A40" s="14" t="s">
        <v>3</v>
      </c>
      <c r="B40" s="14" t="s">
        <v>64</v>
      </c>
      <c r="C40" s="6" t="s">
        <v>78</v>
      </c>
      <c r="D40" s="7">
        <v>9714</v>
      </c>
      <c r="E40" s="7">
        <v>63515</v>
      </c>
      <c r="F40" s="4">
        <f t="shared" si="0"/>
        <v>5.538501132386247</v>
      </c>
      <c r="J40" s="14" t="s">
        <v>3</v>
      </c>
      <c r="K40" s="14" t="s">
        <v>64</v>
      </c>
      <c r="L40" s="6" t="s">
        <v>78</v>
      </c>
      <c r="M40" s="7">
        <v>22479</v>
      </c>
      <c r="N40" s="7">
        <v>63515</v>
      </c>
      <c r="O40" s="4">
        <f t="shared" si="1"/>
        <v>1.8255260465323191</v>
      </c>
    </row>
    <row r="41" spans="1:15">
      <c r="A41" s="14" t="s">
        <v>3</v>
      </c>
      <c r="B41" s="14" t="s">
        <v>64</v>
      </c>
      <c r="C41" s="6" t="s">
        <v>165</v>
      </c>
      <c r="D41" s="7">
        <v>3811</v>
      </c>
      <c r="E41" s="7"/>
      <c r="F41" s="4">
        <f t="shared" si="0"/>
        <v>-1</v>
      </c>
      <c r="J41" s="14" t="s">
        <v>3</v>
      </c>
      <c r="K41" s="14" t="s">
        <v>64</v>
      </c>
      <c r="L41" s="6" t="s">
        <v>176</v>
      </c>
      <c r="M41" s="7">
        <v>9113</v>
      </c>
      <c r="N41" s="7"/>
      <c r="O41" s="4">
        <f t="shared" si="1"/>
        <v>-1</v>
      </c>
    </row>
    <row r="42" spans="1:15">
      <c r="A42" s="14" t="s">
        <v>3</v>
      </c>
      <c r="B42" s="14" t="s">
        <v>64</v>
      </c>
      <c r="C42" s="6" t="s">
        <v>77</v>
      </c>
      <c r="D42" s="7"/>
      <c r="E42" s="7">
        <v>52813</v>
      </c>
      <c r="F42" s="4"/>
      <c r="J42" s="14" t="s">
        <v>3</v>
      </c>
      <c r="K42" s="14" t="s">
        <v>64</v>
      </c>
      <c r="L42" s="6" t="s">
        <v>77</v>
      </c>
      <c r="M42" s="7">
        <v>7137</v>
      </c>
      <c r="N42" s="7">
        <v>52813</v>
      </c>
      <c r="O42" s="4">
        <f t="shared" si="1"/>
        <v>6.3998879080846294</v>
      </c>
    </row>
    <row r="43" spans="1:15">
      <c r="A43" s="14" t="s">
        <v>3</v>
      </c>
      <c r="B43" s="14" t="s">
        <v>64</v>
      </c>
      <c r="C43" s="6" t="s">
        <v>72</v>
      </c>
      <c r="D43" s="7">
        <v>8931</v>
      </c>
      <c r="E43" s="7">
        <v>3359</v>
      </c>
      <c r="F43" s="4">
        <f t="shared" si="0"/>
        <v>-0.62389430075019592</v>
      </c>
      <c r="J43" s="14" t="s">
        <v>3</v>
      </c>
      <c r="K43" s="14" t="s">
        <v>64</v>
      </c>
      <c r="L43" s="6" t="s">
        <v>76</v>
      </c>
      <c r="M43" s="7">
        <v>1461</v>
      </c>
      <c r="N43" s="7"/>
      <c r="O43" s="4">
        <f t="shared" si="1"/>
        <v>-1</v>
      </c>
    </row>
    <row r="44" spans="1:15">
      <c r="A44" s="14" t="s">
        <v>3</v>
      </c>
      <c r="B44" s="14" t="s">
        <v>64</v>
      </c>
      <c r="C44" s="6" t="s">
        <v>71</v>
      </c>
      <c r="D44" s="7">
        <v>1509</v>
      </c>
      <c r="E44" s="7"/>
      <c r="F44" s="4">
        <f t="shared" si="0"/>
        <v>-1</v>
      </c>
      <c r="J44" s="14" t="s">
        <v>3</v>
      </c>
      <c r="K44" s="14" t="s">
        <v>64</v>
      </c>
      <c r="L44" s="6" t="s">
        <v>72</v>
      </c>
      <c r="M44" s="7">
        <v>46558</v>
      </c>
      <c r="N44" s="7">
        <v>3359</v>
      </c>
      <c r="O44" s="4">
        <f t="shared" si="1"/>
        <v>-0.92785343013016019</v>
      </c>
    </row>
    <row r="45" spans="1:15">
      <c r="A45" s="14" t="s">
        <v>3</v>
      </c>
      <c r="B45" s="14" t="s">
        <v>64</v>
      </c>
      <c r="C45" s="6" t="s">
        <v>69</v>
      </c>
      <c r="D45" s="7">
        <v>33439</v>
      </c>
      <c r="E45" s="7">
        <v>40546</v>
      </c>
      <c r="F45" s="4">
        <f t="shared" si="0"/>
        <v>0.21253626005562368</v>
      </c>
      <c r="J45" s="14" t="s">
        <v>3</v>
      </c>
      <c r="K45" s="14" t="s">
        <v>64</v>
      </c>
      <c r="L45" s="6" t="s">
        <v>71</v>
      </c>
      <c r="M45" s="7">
        <v>43964</v>
      </c>
      <c r="N45" s="7"/>
      <c r="O45" s="4">
        <f t="shared" si="1"/>
        <v>-1</v>
      </c>
    </row>
    <row r="46" spans="1:15">
      <c r="A46" s="14" t="s">
        <v>3</v>
      </c>
      <c r="B46" s="14" t="s">
        <v>64</v>
      </c>
      <c r="C46" s="6" t="s">
        <v>68</v>
      </c>
      <c r="D46" s="7">
        <v>201285</v>
      </c>
      <c r="E46" s="7">
        <v>102419</v>
      </c>
      <c r="F46" s="4">
        <f t="shared" si="0"/>
        <v>-0.49117420572819631</v>
      </c>
      <c r="J46" s="14" t="s">
        <v>3</v>
      </c>
      <c r="K46" s="14" t="s">
        <v>64</v>
      </c>
      <c r="L46" s="6" t="s">
        <v>69</v>
      </c>
      <c r="M46" s="7">
        <v>9996</v>
      </c>
      <c r="N46" s="7">
        <v>40546</v>
      </c>
      <c r="O46" s="4">
        <f t="shared" si="1"/>
        <v>3.0562224889955982</v>
      </c>
    </row>
    <row r="47" spans="1:15">
      <c r="A47" s="14" t="s">
        <v>3</v>
      </c>
      <c r="B47" s="14" t="s">
        <v>64</v>
      </c>
      <c r="C47" s="6" t="s">
        <v>66</v>
      </c>
      <c r="D47" s="7">
        <v>3281</v>
      </c>
      <c r="E47" s="7">
        <v>1068</v>
      </c>
      <c r="F47" s="4">
        <f t="shared" si="0"/>
        <v>-0.67448948491313621</v>
      </c>
      <c r="J47" s="14" t="s">
        <v>3</v>
      </c>
      <c r="K47" s="14" t="s">
        <v>64</v>
      </c>
      <c r="L47" s="6" t="s">
        <v>68</v>
      </c>
      <c r="M47" s="7">
        <v>130830</v>
      </c>
      <c r="N47" s="7">
        <v>102419</v>
      </c>
      <c r="O47" s="4">
        <f t="shared" si="1"/>
        <v>-0.21715967285790722</v>
      </c>
    </row>
    <row r="48" spans="1:15">
      <c r="A48" s="14" t="s">
        <v>3</v>
      </c>
      <c r="B48" s="14" t="s">
        <v>64</v>
      </c>
      <c r="C48" s="6" t="s">
        <v>65</v>
      </c>
      <c r="D48" s="7"/>
      <c r="E48" s="7">
        <v>2582</v>
      </c>
      <c r="F48" s="4"/>
      <c r="J48" s="14" t="s">
        <v>3</v>
      </c>
      <c r="K48" s="14" t="s">
        <v>64</v>
      </c>
      <c r="L48" s="6" t="s">
        <v>66</v>
      </c>
      <c r="M48" s="7">
        <v>57768</v>
      </c>
      <c r="N48" s="7">
        <v>1068</v>
      </c>
      <c r="O48" s="4">
        <f t="shared" si="1"/>
        <v>-0.98151225592023261</v>
      </c>
    </row>
    <row r="49" spans="1:15">
      <c r="A49" s="14" t="s">
        <v>3</v>
      </c>
      <c r="B49" s="14" t="s">
        <v>64</v>
      </c>
      <c r="C49" s="6" t="s">
        <v>63</v>
      </c>
      <c r="D49" s="7"/>
      <c r="E49" s="7">
        <v>15000</v>
      </c>
      <c r="F49" s="4"/>
      <c r="J49" s="14" t="s">
        <v>3</v>
      </c>
      <c r="K49" s="14" t="s">
        <v>64</v>
      </c>
      <c r="L49" s="6" t="s">
        <v>65</v>
      </c>
      <c r="M49" s="7"/>
      <c r="N49" s="7">
        <v>2582</v>
      </c>
      <c r="O49" s="4"/>
    </row>
    <row r="50" spans="1:15">
      <c r="A50" s="14" t="s">
        <v>3</v>
      </c>
      <c r="B50" s="14" t="s">
        <v>53</v>
      </c>
      <c r="C50" s="10" t="s">
        <v>0</v>
      </c>
      <c r="D50" s="9">
        <v>729392</v>
      </c>
      <c r="E50" s="9">
        <v>487614</v>
      </c>
      <c r="F50" s="4">
        <f t="shared" si="0"/>
        <v>-0.33147882071643231</v>
      </c>
      <c r="J50" s="14" t="s">
        <v>3</v>
      </c>
      <c r="K50" s="14" t="s">
        <v>64</v>
      </c>
      <c r="L50" s="6" t="s">
        <v>63</v>
      </c>
      <c r="M50" s="7"/>
      <c r="N50" s="7">
        <v>15000</v>
      </c>
      <c r="O50" s="4"/>
    </row>
    <row r="51" spans="1:15">
      <c r="A51" s="14" t="s">
        <v>3</v>
      </c>
      <c r="B51" s="14" t="s">
        <v>53</v>
      </c>
      <c r="C51" s="6" t="s">
        <v>61</v>
      </c>
      <c r="D51" s="7">
        <v>9090</v>
      </c>
      <c r="E51" s="7">
        <v>13484</v>
      </c>
      <c r="F51" s="4">
        <f t="shared" si="0"/>
        <v>0.48338833883388338</v>
      </c>
      <c r="J51" s="14" t="s">
        <v>3</v>
      </c>
      <c r="K51" s="14" t="s">
        <v>53</v>
      </c>
      <c r="L51" s="10" t="s">
        <v>0</v>
      </c>
      <c r="M51" s="9">
        <v>381244</v>
      </c>
      <c r="N51" s="9">
        <v>487614</v>
      </c>
      <c r="O51" s="4">
        <f t="shared" si="1"/>
        <v>0.27900766962889906</v>
      </c>
    </row>
    <row r="52" spans="1:15">
      <c r="A52" s="14" t="s">
        <v>3</v>
      </c>
      <c r="B52" s="14" t="s">
        <v>53</v>
      </c>
      <c r="C52" s="6" t="s">
        <v>58</v>
      </c>
      <c r="D52" s="7"/>
      <c r="E52" s="7">
        <v>2126</v>
      </c>
      <c r="F52" s="4"/>
      <c r="J52" s="14" t="s">
        <v>3</v>
      </c>
      <c r="K52" s="14" t="s">
        <v>53</v>
      </c>
      <c r="L52" s="6" t="s">
        <v>61</v>
      </c>
      <c r="M52" s="7"/>
      <c r="N52" s="7">
        <v>13484</v>
      </c>
      <c r="O52" s="4"/>
    </row>
    <row r="53" spans="1:15">
      <c r="A53" s="14" t="s">
        <v>3</v>
      </c>
      <c r="B53" s="14" t="s">
        <v>53</v>
      </c>
      <c r="C53" s="6" t="s">
        <v>163</v>
      </c>
      <c r="D53" s="7">
        <v>2771</v>
      </c>
      <c r="E53" s="7">
        <v>6641</v>
      </c>
      <c r="F53" s="4">
        <f t="shared" si="0"/>
        <v>1.3966077228437388</v>
      </c>
      <c r="J53" s="14" t="s">
        <v>3</v>
      </c>
      <c r="K53" s="14" t="s">
        <v>53</v>
      </c>
      <c r="L53" s="6" t="s">
        <v>58</v>
      </c>
      <c r="M53" s="7"/>
      <c r="N53" s="7">
        <v>2126</v>
      </c>
      <c r="O53" s="4"/>
    </row>
    <row r="54" spans="1:15">
      <c r="A54" s="14" t="s">
        <v>3</v>
      </c>
      <c r="B54" s="14" t="s">
        <v>53</v>
      </c>
      <c r="C54" s="6" t="s">
        <v>56</v>
      </c>
      <c r="D54" s="7"/>
      <c r="E54" s="7">
        <v>4276</v>
      </c>
      <c r="F54" s="4"/>
      <c r="J54" s="14" t="s">
        <v>3</v>
      </c>
      <c r="K54" s="14" t="s">
        <v>53</v>
      </c>
      <c r="L54" s="6" t="s">
        <v>163</v>
      </c>
      <c r="M54" s="7">
        <v>18979</v>
      </c>
      <c r="N54" s="7">
        <v>6641</v>
      </c>
      <c r="O54" s="4">
        <f t="shared" si="1"/>
        <v>-0.65008693819484697</v>
      </c>
    </row>
    <row r="55" spans="1:15">
      <c r="A55" s="14" t="s">
        <v>3</v>
      </c>
      <c r="B55" s="14" t="s">
        <v>53</v>
      </c>
      <c r="C55" s="6" t="s">
        <v>55</v>
      </c>
      <c r="D55" s="7">
        <v>573434</v>
      </c>
      <c r="E55" s="7">
        <v>338918</v>
      </c>
      <c r="F55" s="4">
        <f t="shared" si="0"/>
        <v>-0.4089677277594283</v>
      </c>
      <c r="J55" s="14" t="s">
        <v>3</v>
      </c>
      <c r="K55" s="14" t="s">
        <v>53</v>
      </c>
      <c r="L55" s="6" t="s">
        <v>56</v>
      </c>
      <c r="M55" s="7"/>
      <c r="N55" s="7">
        <v>4276</v>
      </c>
      <c r="O55" s="4"/>
    </row>
    <row r="56" spans="1:15">
      <c r="A56" s="14" t="s">
        <v>3</v>
      </c>
      <c r="B56" s="14" t="s">
        <v>53</v>
      </c>
      <c r="C56" s="6" t="s">
        <v>54</v>
      </c>
      <c r="D56" s="7">
        <v>88867</v>
      </c>
      <c r="E56" s="7">
        <v>82113</v>
      </c>
      <c r="F56" s="4">
        <f t="shared" si="0"/>
        <v>-7.6001215299267441E-2</v>
      </c>
      <c r="J56" s="14" t="s">
        <v>3</v>
      </c>
      <c r="K56" s="14" t="s">
        <v>53</v>
      </c>
      <c r="L56" s="6" t="s">
        <v>55</v>
      </c>
      <c r="M56" s="7">
        <v>270153</v>
      </c>
      <c r="N56" s="7">
        <v>338918</v>
      </c>
      <c r="O56" s="4">
        <f t="shared" si="1"/>
        <v>0.25454094531617266</v>
      </c>
    </row>
    <row r="57" spans="1:15">
      <c r="A57" s="14" t="s">
        <v>3</v>
      </c>
      <c r="B57" s="14" t="s">
        <v>53</v>
      </c>
      <c r="C57" s="6" t="s">
        <v>52</v>
      </c>
      <c r="D57" s="7">
        <v>53295</v>
      </c>
      <c r="E57" s="7">
        <v>38925</v>
      </c>
      <c r="F57" s="4">
        <f t="shared" si="0"/>
        <v>-0.26963129749507458</v>
      </c>
      <c r="J57" s="14" t="s">
        <v>3</v>
      </c>
      <c r="K57" s="14" t="s">
        <v>53</v>
      </c>
      <c r="L57" s="6" t="s">
        <v>54</v>
      </c>
      <c r="M57" s="7">
        <v>28507</v>
      </c>
      <c r="N57" s="7">
        <v>82113</v>
      </c>
      <c r="O57" s="4">
        <f t="shared" si="1"/>
        <v>1.8804504156873749</v>
      </c>
    </row>
    <row r="58" spans="1:15">
      <c r="A58" s="14" t="s">
        <v>3</v>
      </c>
      <c r="B58" s="14" t="s">
        <v>53</v>
      </c>
      <c r="C58" s="6" t="s">
        <v>160</v>
      </c>
      <c r="D58" s="7">
        <v>1935</v>
      </c>
      <c r="E58" s="7">
        <v>1131</v>
      </c>
      <c r="F58" s="4">
        <f t="shared" si="0"/>
        <v>-0.41550387596899224</v>
      </c>
      <c r="J58" s="14" t="s">
        <v>3</v>
      </c>
      <c r="K58" s="14" t="s">
        <v>53</v>
      </c>
      <c r="L58" s="6" t="s">
        <v>52</v>
      </c>
      <c r="M58" s="7">
        <v>63605</v>
      </c>
      <c r="N58" s="7">
        <v>38925</v>
      </c>
      <c r="O58" s="4">
        <f t="shared" si="1"/>
        <v>-0.38801980976338341</v>
      </c>
    </row>
    <row r="59" spans="1:15">
      <c r="A59" s="14" t="s">
        <v>3</v>
      </c>
      <c r="B59" s="14" t="s">
        <v>43</v>
      </c>
      <c r="C59" s="10" t="s">
        <v>0</v>
      </c>
      <c r="D59" s="9">
        <v>56545</v>
      </c>
      <c r="E59" s="9">
        <v>95049</v>
      </c>
      <c r="F59" s="4">
        <f t="shared" si="0"/>
        <v>0.68094438058183748</v>
      </c>
      <c r="J59" s="14" t="s">
        <v>3</v>
      </c>
      <c r="K59" s="14" t="s">
        <v>53</v>
      </c>
      <c r="L59" s="6" t="s">
        <v>160</v>
      </c>
      <c r="M59" s="7"/>
      <c r="N59" s="7">
        <v>1131</v>
      </c>
      <c r="O59" s="4"/>
    </row>
    <row r="60" spans="1:15">
      <c r="A60" s="14" t="s">
        <v>3</v>
      </c>
      <c r="B60" s="14" t="s">
        <v>43</v>
      </c>
      <c r="C60" s="6" t="s">
        <v>159</v>
      </c>
      <c r="D60" s="7"/>
      <c r="E60" s="7">
        <v>1267</v>
      </c>
      <c r="F60" s="4"/>
      <c r="J60" s="14" t="s">
        <v>3</v>
      </c>
      <c r="K60" s="14" t="s">
        <v>43</v>
      </c>
      <c r="L60" s="10" t="s">
        <v>0</v>
      </c>
      <c r="M60" s="9">
        <v>77882</v>
      </c>
      <c r="N60" s="9">
        <v>95049</v>
      </c>
      <c r="O60" s="4">
        <f t="shared" si="1"/>
        <v>0.22042320433476284</v>
      </c>
    </row>
    <row r="61" spans="1:15">
      <c r="A61" s="14" t="s">
        <v>3</v>
      </c>
      <c r="B61" s="14" t="s">
        <v>43</v>
      </c>
      <c r="C61" s="6" t="s">
        <v>51</v>
      </c>
      <c r="D61" s="7"/>
      <c r="E61" s="7">
        <v>1580</v>
      </c>
      <c r="F61" s="4"/>
      <c r="J61" s="14" t="s">
        <v>3</v>
      </c>
      <c r="K61" s="14" t="s">
        <v>43</v>
      </c>
      <c r="L61" s="6" t="s">
        <v>159</v>
      </c>
      <c r="M61" s="7">
        <v>6766</v>
      </c>
      <c r="N61" s="7">
        <v>1267</v>
      </c>
      <c r="O61" s="4">
        <f t="shared" si="1"/>
        <v>-0.81274017144546262</v>
      </c>
    </row>
    <row r="62" spans="1:15">
      <c r="A62" s="14" t="s">
        <v>3</v>
      </c>
      <c r="B62" s="14" t="s">
        <v>43</v>
      </c>
      <c r="C62" s="6" t="s">
        <v>157</v>
      </c>
      <c r="D62" s="7">
        <v>1110</v>
      </c>
      <c r="E62" s="7">
        <v>2819</v>
      </c>
      <c r="F62" s="4">
        <f t="shared" si="0"/>
        <v>1.5396396396396397</v>
      </c>
      <c r="J62" s="14" t="s">
        <v>3</v>
      </c>
      <c r="K62" s="14" t="s">
        <v>43</v>
      </c>
      <c r="L62" s="6" t="s">
        <v>51</v>
      </c>
      <c r="M62" s="7"/>
      <c r="N62" s="7">
        <v>1580</v>
      </c>
      <c r="O62" s="4"/>
    </row>
    <row r="63" spans="1:15">
      <c r="A63" s="14" t="s">
        <v>3</v>
      </c>
      <c r="B63" s="14" t="s">
        <v>43</v>
      </c>
      <c r="C63" s="6" t="s">
        <v>49</v>
      </c>
      <c r="D63" s="7">
        <v>51726</v>
      </c>
      <c r="E63" s="7">
        <v>9533</v>
      </c>
      <c r="F63" s="4">
        <f t="shared" si="0"/>
        <v>-0.81570196806248307</v>
      </c>
      <c r="J63" s="14" t="s">
        <v>3</v>
      </c>
      <c r="K63" s="14" t="s">
        <v>43</v>
      </c>
      <c r="L63" s="6" t="s">
        <v>158</v>
      </c>
      <c r="M63" s="7">
        <v>29350</v>
      </c>
      <c r="N63" s="7"/>
      <c r="O63" s="4">
        <f t="shared" si="1"/>
        <v>-1</v>
      </c>
    </row>
    <row r="64" spans="1:15">
      <c r="A64" s="14" t="s">
        <v>3</v>
      </c>
      <c r="B64" s="14" t="s">
        <v>43</v>
      </c>
      <c r="C64" s="6" t="s">
        <v>48</v>
      </c>
      <c r="D64" s="7"/>
      <c r="E64" s="7">
        <v>60261</v>
      </c>
      <c r="F64" s="4"/>
      <c r="J64" s="14" t="s">
        <v>3</v>
      </c>
      <c r="K64" s="14" t="s">
        <v>43</v>
      </c>
      <c r="L64" s="6" t="s">
        <v>157</v>
      </c>
      <c r="M64" s="7"/>
      <c r="N64" s="7">
        <v>2819</v>
      </c>
      <c r="O64" s="4"/>
    </row>
    <row r="65" spans="1:15">
      <c r="A65" s="14" t="s">
        <v>3</v>
      </c>
      <c r="B65" s="14" t="s">
        <v>43</v>
      </c>
      <c r="C65" s="6" t="s">
        <v>47</v>
      </c>
      <c r="D65" s="7">
        <v>3709</v>
      </c>
      <c r="E65" s="7"/>
      <c r="F65" s="4">
        <f t="shared" si="0"/>
        <v>-1</v>
      </c>
      <c r="J65" s="14" t="s">
        <v>3</v>
      </c>
      <c r="K65" s="14" t="s">
        <v>43</v>
      </c>
      <c r="L65" s="6" t="s">
        <v>49</v>
      </c>
      <c r="M65" s="7">
        <v>25044</v>
      </c>
      <c r="N65" s="7">
        <v>9533</v>
      </c>
      <c r="O65" s="4">
        <f t="shared" si="1"/>
        <v>-0.61934994409838684</v>
      </c>
    </row>
    <row r="66" spans="1:15">
      <c r="A66" s="14" t="s">
        <v>3</v>
      </c>
      <c r="B66" s="14" t="s">
        <v>43</v>
      </c>
      <c r="C66" s="6" t="s">
        <v>153</v>
      </c>
      <c r="D66" s="7"/>
      <c r="E66" s="7">
        <v>19589</v>
      </c>
      <c r="F66" s="4"/>
      <c r="J66" s="14" t="s">
        <v>3</v>
      </c>
      <c r="K66" s="14" t="s">
        <v>43</v>
      </c>
      <c r="L66" s="6" t="s">
        <v>48</v>
      </c>
      <c r="M66" s="7"/>
      <c r="N66" s="7">
        <v>60261</v>
      </c>
      <c r="O66" s="4"/>
    </row>
    <row r="67" spans="1:15">
      <c r="A67" s="14" t="s">
        <v>3</v>
      </c>
      <c r="B67" s="14" t="s">
        <v>26</v>
      </c>
      <c r="C67" s="10" t="s">
        <v>0</v>
      </c>
      <c r="D67" s="9">
        <v>1054049</v>
      </c>
      <c r="E67" s="9">
        <v>883913</v>
      </c>
      <c r="F67" s="4">
        <f t="shared" si="0"/>
        <v>-0.16141185087220802</v>
      </c>
      <c r="J67" s="14" t="s">
        <v>3</v>
      </c>
      <c r="K67" s="14" t="s">
        <v>43</v>
      </c>
      <c r="L67" s="6" t="s">
        <v>153</v>
      </c>
      <c r="M67" s="7">
        <v>16722</v>
      </c>
      <c r="N67" s="7">
        <v>19589</v>
      </c>
      <c r="O67" s="4">
        <f t="shared" si="1"/>
        <v>0.17145078339911493</v>
      </c>
    </row>
    <row r="68" spans="1:15">
      <c r="A68" s="14" t="s">
        <v>3</v>
      </c>
      <c r="B68" s="14" t="s">
        <v>26</v>
      </c>
      <c r="C68" s="6" t="s">
        <v>41</v>
      </c>
      <c r="D68" s="7">
        <v>11523</v>
      </c>
      <c r="E68" s="7">
        <v>5229</v>
      </c>
      <c r="F68" s="4">
        <f t="shared" ref="F68:F101" si="2">(E68-D68)/D68</f>
        <v>-0.54621192397813068</v>
      </c>
      <c r="J68" s="14" t="s">
        <v>3</v>
      </c>
      <c r="K68" s="14" t="s">
        <v>26</v>
      </c>
      <c r="L68" s="10" t="s">
        <v>0</v>
      </c>
      <c r="M68" s="9">
        <v>1416141</v>
      </c>
      <c r="N68" s="9">
        <v>883913</v>
      </c>
      <c r="O68" s="4">
        <f t="shared" ref="O68:O100" si="3">(N68-M68)/M68</f>
        <v>-0.37582980790754594</v>
      </c>
    </row>
    <row r="69" spans="1:15">
      <c r="A69" s="14" t="s">
        <v>3</v>
      </c>
      <c r="B69" s="14" t="s">
        <v>26</v>
      </c>
      <c r="C69" s="6" t="s">
        <v>40</v>
      </c>
      <c r="D69" s="7">
        <v>65693</v>
      </c>
      <c r="E69" s="7">
        <v>6749</v>
      </c>
      <c r="F69" s="4">
        <f t="shared" si="2"/>
        <v>-0.89726454873426398</v>
      </c>
      <c r="J69" s="14" t="s">
        <v>3</v>
      </c>
      <c r="K69" s="14" t="s">
        <v>26</v>
      </c>
      <c r="L69" s="6" t="s">
        <v>41</v>
      </c>
      <c r="M69" s="7">
        <v>111922</v>
      </c>
      <c r="N69" s="7">
        <v>5229</v>
      </c>
      <c r="O69" s="4">
        <f t="shared" si="3"/>
        <v>-0.95327996283125749</v>
      </c>
    </row>
    <row r="70" spans="1:15">
      <c r="A70" s="14" t="s">
        <v>3</v>
      </c>
      <c r="B70" s="14" t="s">
        <v>26</v>
      </c>
      <c r="C70" s="6" t="s">
        <v>38</v>
      </c>
      <c r="D70" s="7">
        <v>1361</v>
      </c>
      <c r="E70" s="7">
        <v>1000</v>
      </c>
      <c r="F70" s="4">
        <f t="shared" si="2"/>
        <v>-0.26524614254224832</v>
      </c>
      <c r="J70" s="14" t="s">
        <v>3</v>
      </c>
      <c r="K70" s="14" t="s">
        <v>26</v>
      </c>
      <c r="L70" s="6" t="s">
        <v>40</v>
      </c>
      <c r="M70" s="7">
        <v>235013</v>
      </c>
      <c r="N70" s="7">
        <v>6749</v>
      </c>
      <c r="O70" s="4">
        <f t="shared" si="3"/>
        <v>-0.97128243969482542</v>
      </c>
    </row>
    <row r="71" spans="1:15">
      <c r="A71" s="14" t="s">
        <v>3</v>
      </c>
      <c r="B71" s="14" t="s">
        <v>26</v>
      </c>
      <c r="C71" s="6" t="s">
        <v>37</v>
      </c>
      <c r="D71" s="7">
        <v>166106</v>
      </c>
      <c r="E71" s="7">
        <v>56294</v>
      </c>
      <c r="F71" s="4">
        <f t="shared" si="2"/>
        <v>-0.66109592669741013</v>
      </c>
      <c r="J71" s="14" t="s">
        <v>3</v>
      </c>
      <c r="K71" s="14" t="s">
        <v>26</v>
      </c>
      <c r="L71" s="6" t="s">
        <v>38</v>
      </c>
      <c r="M71" s="7">
        <v>1648</v>
      </c>
      <c r="N71" s="7">
        <v>1000</v>
      </c>
      <c r="O71" s="4">
        <f t="shared" si="3"/>
        <v>-0.39320388349514562</v>
      </c>
    </row>
    <row r="72" spans="1:15">
      <c r="A72" s="14" t="s">
        <v>3</v>
      </c>
      <c r="B72" s="14" t="s">
        <v>26</v>
      </c>
      <c r="C72" s="6" t="s">
        <v>36</v>
      </c>
      <c r="D72" s="7">
        <v>69998</v>
      </c>
      <c r="E72" s="7">
        <v>12340</v>
      </c>
      <c r="F72" s="4">
        <f t="shared" si="2"/>
        <v>-0.82370924883568097</v>
      </c>
      <c r="J72" s="14" t="s">
        <v>3</v>
      </c>
      <c r="K72" s="14" t="s">
        <v>26</v>
      </c>
      <c r="L72" s="6" t="s">
        <v>37</v>
      </c>
      <c r="M72" s="7">
        <v>58386</v>
      </c>
      <c r="N72" s="7">
        <v>56294</v>
      </c>
      <c r="O72" s="4">
        <f t="shared" si="3"/>
        <v>-3.5830507313397049E-2</v>
      </c>
    </row>
    <row r="73" spans="1:15">
      <c r="A73" s="14" t="s">
        <v>3</v>
      </c>
      <c r="B73" s="14" t="s">
        <v>26</v>
      </c>
      <c r="C73" s="6" t="s">
        <v>35</v>
      </c>
      <c r="D73" s="7">
        <v>62256</v>
      </c>
      <c r="E73" s="7">
        <v>92462</v>
      </c>
      <c r="F73" s="4">
        <f t="shared" si="2"/>
        <v>0.48519018247237217</v>
      </c>
      <c r="J73" s="14" t="s">
        <v>3</v>
      </c>
      <c r="K73" s="14" t="s">
        <v>26</v>
      </c>
      <c r="L73" s="6" t="s">
        <v>36</v>
      </c>
      <c r="M73" s="7"/>
      <c r="N73" s="7">
        <v>12340</v>
      </c>
      <c r="O73" s="4"/>
    </row>
    <row r="74" spans="1:15">
      <c r="A74" s="14" t="s">
        <v>3</v>
      </c>
      <c r="B74" s="14" t="s">
        <v>26</v>
      </c>
      <c r="C74" s="6" t="s">
        <v>34</v>
      </c>
      <c r="D74" s="7"/>
      <c r="E74" s="7">
        <v>12828</v>
      </c>
      <c r="F74" s="4"/>
      <c r="J74" s="14" t="s">
        <v>3</v>
      </c>
      <c r="K74" s="14" t="s">
        <v>26</v>
      </c>
      <c r="L74" s="6" t="s">
        <v>35</v>
      </c>
      <c r="M74" s="7">
        <v>198378</v>
      </c>
      <c r="N74" s="7">
        <v>92462</v>
      </c>
      <c r="O74" s="4">
        <f t="shared" si="3"/>
        <v>-0.53391001018258077</v>
      </c>
    </row>
    <row r="75" spans="1:15">
      <c r="A75" s="14" t="s">
        <v>3</v>
      </c>
      <c r="B75" s="14" t="s">
        <v>26</v>
      </c>
      <c r="C75" s="6" t="s">
        <v>32</v>
      </c>
      <c r="D75" s="7">
        <v>33271</v>
      </c>
      <c r="E75" s="7">
        <v>123486</v>
      </c>
      <c r="F75" s="4">
        <f t="shared" si="2"/>
        <v>2.7115205434161882</v>
      </c>
      <c r="J75" s="14" t="s">
        <v>3</v>
      </c>
      <c r="K75" s="14" t="s">
        <v>26</v>
      </c>
      <c r="L75" s="6" t="s">
        <v>34</v>
      </c>
      <c r="M75" s="7"/>
      <c r="N75" s="7">
        <v>12828</v>
      </c>
      <c r="O75" s="4"/>
    </row>
    <row r="76" spans="1:15">
      <c r="A76" s="14" t="s">
        <v>3</v>
      </c>
      <c r="B76" s="14" t="s">
        <v>26</v>
      </c>
      <c r="C76" s="6" t="s">
        <v>31</v>
      </c>
      <c r="D76" s="7">
        <v>13047</v>
      </c>
      <c r="E76" s="7">
        <v>49030</v>
      </c>
      <c r="F76" s="4">
        <f t="shared" si="2"/>
        <v>2.7579520196213689</v>
      </c>
      <c r="J76" s="14" t="s">
        <v>3</v>
      </c>
      <c r="K76" s="14" t="s">
        <v>26</v>
      </c>
      <c r="L76" s="6" t="s">
        <v>32</v>
      </c>
      <c r="M76" s="7">
        <v>140858</v>
      </c>
      <c r="N76" s="7">
        <v>123486</v>
      </c>
      <c r="O76" s="4">
        <f t="shared" si="3"/>
        <v>-0.12332987831717049</v>
      </c>
    </row>
    <row r="77" spans="1:15">
      <c r="A77" s="14" t="s">
        <v>3</v>
      </c>
      <c r="B77" s="14" t="s">
        <v>26</v>
      </c>
      <c r="C77" s="6" t="s">
        <v>30</v>
      </c>
      <c r="D77" s="7">
        <v>51066</v>
      </c>
      <c r="E77" s="7">
        <v>9696</v>
      </c>
      <c r="F77" s="4">
        <f t="shared" si="2"/>
        <v>-0.81012806955704386</v>
      </c>
      <c r="J77" s="14" t="s">
        <v>3</v>
      </c>
      <c r="K77" s="14" t="s">
        <v>26</v>
      </c>
      <c r="L77" s="6" t="s">
        <v>31</v>
      </c>
      <c r="M77" s="7">
        <v>1540</v>
      </c>
      <c r="N77" s="7">
        <v>49030</v>
      </c>
      <c r="O77" s="4">
        <f t="shared" si="3"/>
        <v>30.837662337662337</v>
      </c>
    </row>
    <row r="78" spans="1:15">
      <c r="A78" s="14" t="s">
        <v>3</v>
      </c>
      <c r="B78" s="14" t="s">
        <v>26</v>
      </c>
      <c r="C78" s="6" t="s">
        <v>29</v>
      </c>
      <c r="D78" s="7">
        <v>436862</v>
      </c>
      <c r="E78" s="7">
        <v>352832</v>
      </c>
      <c r="F78" s="4">
        <f t="shared" si="2"/>
        <v>-0.19234907133145021</v>
      </c>
      <c r="J78" s="14" t="s">
        <v>3</v>
      </c>
      <c r="K78" s="14" t="s">
        <v>26</v>
      </c>
      <c r="L78" s="6" t="s">
        <v>30</v>
      </c>
      <c r="M78" s="7">
        <v>25490</v>
      </c>
      <c r="N78" s="7">
        <v>9696</v>
      </c>
      <c r="O78" s="4">
        <f t="shared" si="3"/>
        <v>-0.6196155355041193</v>
      </c>
    </row>
    <row r="79" spans="1:15">
      <c r="A79" s="14" t="s">
        <v>3</v>
      </c>
      <c r="B79" s="14" t="s">
        <v>26</v>
      </c>
      <c r="C79" s="6" t="s">
        <v>27</v>
      </c>
      <c r="D79" s="7">
        <v>142866</v>
      </c>
      <c r="E79" s="7">
        <v>161967</v>
      </c>
      <c r="F79" s="4">
        <f t="shared" si="2"/>
        <v>0.13369871067993785</v>
      </c>
      <c r="J79" s="14" t="s">
        <v>3</v>
      </c>
      <c r="K79" s="14" t="s">
        <v>26</v>
      </c>
      <c r="L79" s="6" t="s">
        <v>29</v>
      </c>
      <c r="M79" s="7">
        <v>234924</v>
      </c>
      <c r="N79" s="7">
        <v>352832</v>
      </c>
      <c r="O79" s="4">
        <f t="shared" si="3"/>
        <v>0.50189848631897971</v>
      </c>
    </row>
    <row r="80" spans="1:15">
      <c r="A80" s="14" t="s">
        <v>3</v>
      </c>
      <c r="B80" s="14" t="s">
        <v>22</v>
      </c>
      <c r="C80" s="10" t="s">
        <v>0</v>
      </c>
      <c r="D80" s="9">
        <v>2111214</v>
      </c>
      <c r="E80" s="9">
        <v>2025368</v>
      </c>
      <c r="F80" s="4">
        <f t="shared" si="2"/>
        <v>-4.0661913003608351E-2</v>
      </c>
      <c r="J80" s="14" t="s">
        <v>3</v>
      </c>
      <c r="K80" s="14" t="s">
        <v>26</v>
      </c>
      <c r="L80" s="6" t="s">
        <v>27</v>
      </c>
      <c r="M80" s="7">
        <v>407982</v>
      </c>
      <c r="N80" s="7">
        <v>161967</v>
      </c>
      <c r="O80" s="4">
        <f t="shared" si="3"/>
        <v>-0.60300454431813166</v>
      </c>
    </row>
    <row r="81" spans="1:15">
      <c r="A81" s="14" t="s">
        <v>3</v>
      </c>
      <c r="B81" s="14" t="s">
        <v>22</v>
      </c>
      <c r="C81" s="6" t="s">
        <v>24</v>
      </c>
      <c r="D81" s="7">
        <v>127305</v>
      </c>
      <c r="E81" s="7">
        <v>58285</v>
      </c>
      <c r="F81" s="4">
        <f t="shared" si="2"/>
        <v>-0.54216252307450608</v>
      </c>
      <c r="J81" s="14" t="s">
        <v>3</v>
      </c>
      <c r="K81" s="14" t="s">
        <v>22</v>
      </c>
      <c r="L81" s="10" t="s">
        <v>0</v>
      </c>
      <c r="M81" s="9">
        <v>2840233</v>
      </c>
      <c r="N81" s="9">
        <v>2025368</v>
      </c>
      <c r="O81" s="4">
        <f t="shared" si="3"/>
        <v>-0.2869007577899419</v>
      </c>
    </row>
    <row r="82" spans="1:15">
      <c r="A82" s="14" t="s">
        <v>3</v>
      </c>
      <c r="B82" s="14" t="s">
        <v>22</v>
      </c>
      <c r="C82" s="6" t="s">
        <v>23</v>
      </c>
      <c r="D82" s="7">
        <v>13878</v>
      </c>
      <c r="E82" s="7"/>
      <c r="F82" s="4">
        <f t="shared" si="2"/>
        <v>-1</v>
      </c>
      <c r="J82" s="14" t="s">
        <v>3</v>
      </c>
      <c r="K82" s="14" t="s">
        <v>22</v>
      </c>
      <c r="L82" s="6" t="s">
        <v>24</v>
      </c>
      <c r="M82" s="7">
        <v>189305</v>
      </c>
      <c r="N82" s="7">
        <v>58285</v>
      </c>
      <c r="O82" s="4">
        <f t="shared" si="3"/>
        <v>-0.69211061514487204</v>
      </c>
    </row>
    <row r="83" spans="1:15">
      <c r="A83" s="14" t="s">
        <v>3</v>
      </c>
      <c r="B83" s="14" t="s">
        <v>22</v>
      </c>
      <c r="C83" s="6" t="s">
        <v>21</v>
      </c>
      <c r="D83" s="7">
        <v>1970031</v>
      </c>
      <c r="E83" s="7">
        <v>1967083</v>
      </c>
      <c r="F83" s="4">
        <f t="shared" si="2"/>
        <v>-1.4964231527321143E-3</v>
      </c>
      <c r="J83" s="14" t="s">
        <v>3</v>
      </c>
      <c r="K83" s="14" t="s">
        <v>22</v>
      </c>
      <c r="L83" s="6" t="s">
        <v>23</v>
      </c>
      <c r="M83" s="7">
        <v>49045</v>
      </c>
      <c r="N83" s="7"/>
      <c r="O83" s="4">
        <f t="shared" si="3"/>
        <v>-1</v>
      </c>
    </row>
    <row r="84" spans="1:15">
      <c r="A84" s="14" t="s">
        <v>3</v>
      </c>
      <c r="B84" s="3" t="s">
        <v>139</v>
      </c>
      <c r="C84" s="10" t="s">
        <v>0</v>
      </c>
      <c r="D84" s="9">
        <v>156388</v>
      </c>
      <c r="E84" s="9"/>
      <c r="F84" s="4">
        <f t="shared" si="2"/>
        <v>-1</v>
      </c>
      <c r="J84" s="14" t="s">
        <v>3</v>
      </c>
      <c r="K84" s="14" t="s">
        <v>22</v>
      </c>
      <c r="L84" s="6" t="s">
        <v>21</v>
      </c>
      <c r="M84" s="7">
        <v>2601883</v>
      </c>
      <c r="N84" s="7">
        <v>1967083</v>
      </c>
      <c r="O84" s="4">
        <f t="shared" si="3"/>
        <v>-0.24397715039454118</v>
      </c>
    </row>
    <row r="85" spans="1:15">
      <c r="A85" s="14" t="s">
        <v>3</v>
      </c>
      <c r="B85" s="14" t="s">
        <v>9</v>
      </c>
      <c r="C85" s="10" t="s">
        <v>0</v>
      </c>
      <c r="D85" s="9">
        <v>61701</v>
      </c>
      <c r="E85" s="9">
        <v>83379</v>
      </c>
      <c r="F85" s="4">
        <f t="shared" si="2"/>
        <v>0.35133952448096467</v>
      </c>
      <c r="J85" s="14" t="s">
        <v>3</v>
      </c>
      <c r="K85" s="14" t="s">
        <v>9</v>
      </c>
      <c r="L85" s="10" t="s">
        <v>0</v>
      </c>
      <c r="M85" s="9">
        <v>302284</v>
      </c>
      <c r="N85" s="9">
        <v>83379</v>
      </c>
      <c r="O85" s="4">
        <f t="shared" si="3"/>
        <v>-0.72416998584112957</v>
      </c>
    </row>
    <row r="86" spans="1:15">
      <c r="A86" s="14" t="s">
        <v>3</v>
      </c>
      <c r="B86" s="14" t="s">
        <v>9</v>
      </c>
      <c r="C86" s="6" t="s">
        <v>137</v>
      </c>
      <c r="D86" s="7">
        <v>2000</v>
      </c>
      <c r="E86" s="7">
        <v>350</v>
      </c>
      <c r="F86" s="4">
        <f t="shared" si="2"/>
        <v>-0.82499999999999996</v>
      </c>
      <c r="J86" s="14" t="s">
        <v>3</v>
      </c>
      <c r="K86" s="14" t="s">
        <v>9</v>
      </c>
      <c r="L86" s="6" t="s">
        <v>137</v>
      </c>
      <c r="M86" s="7"/>
      <c r="N86" s="7">
        <v>350</v>
      </c>
      <c r="O86" s="4"/>
    </row>
    <row r="87" spans="1:15">
      <c r="A87" s="14" t="s">
        <v>3</v>
      </c>
      <c r="B87" s="14" t="s">
        <v>9</v>
      </c>
      <c r="C87" s="6" t="s">
        <v>131</v>
      </c>
      <c r="D87" s="7">
        <v>3320</v>
      </c>
      <c r="E87" s="7"/>
      <c r="F87" s="4">
        <f t="shared" si="2"/>
        <v>-1</v>
      </c>
      <c r="J87" s="14" t="s">
        <v>3</v>
      </c>
      <c r="K87" s="14" t="s">
        <v>9</v>
      </c>
      <c r="L87" s="6" t="s">
        <v>132</v>
      </c>
      <c r="M87" s="7">
        <v>36596</v>
      </c>
      <c r="N87" s="7"/>
      <c r="O87" s="4">
        <f t="shared" si="3"/>
        <v>-1</v>
      </c>
    </row>
    <row r="88" spans="1:15">
      <c r="A88" s="14" t="s">
        <v>3</v>
      </c>
      <c r="B88" s="14" t="s">
        <v>9</v>
      </c>
      <c r="C88" s="6" t="s">
        <v>129</v>
      </c>
      <c r="D88" s="7">
        <v>1340</v>
      </c>
      <c r="E88" s="7"/>
      <c r="F88" s="4">
        <f t="shared" si="2"/>
        <v>-1</v>
      </c>
      <c r="J88" s="14" t="s">
        <v>3</v>
      </c>
      <c r="K88" s="14" t="s">
        <v>9</v>
      </c>
      <c r="L88" s="6" t="s">
        <v>17</v>
      </c>
      <c r="M88" s="7">
        <v>6323</v>
      </c>
      <c r="N88" s="7">
        <v>41855</v>
      </c>
      <c r="O88" s="4">
        <f t="shared" si="3"/>
        <v>5.6194844219516051</v>
      </c>
    </row>
    <row r="89" spans="1:15">
      <c r="A89" s="14" t="s">
        <v>3</v>
      </c>
      <c r="B89" s="14" t="s">
        <v>9</v>
      </c>
      <c r="C89" s="6" t="s">
        <v>17</v>
      </c>
      <c r="D89" s="7">
        <v>10488</v>
      </c>
      <c r="E89" s="7">
        <v>41855</v>
      </c>
      <c r="F89" s="4">
        <f t="shared" si="2"/>
        <v>2.9907513348588863</v>
      </c>
      <c r="J89" s="14" t="s">
        <v>3</v>
      </c>
      <c r="K89" s="14" t="s">
        <v>9</v>
      </c>
      <c r="L89" s="6" t="s">
        <v>128</v>
      </c>
      <c r="M89" s="7">
        <v>71835</v>
      </c>
      <c r="N89" s="7">
        <v>26380</v>
      </c>
      <c r="O89" s="4">
        <f t="shared" si="3"/>
        <v>-0.63276954130994645</v>
      </c>
    </row>
    <row r="90" spans="1:15">
      <c r="A90" s="14" t="s">
        <v>3</v>
      </c>
      <c r="B90" s="14" t="s">
        <v>9</v>
      </c>
      <c r="C90" s="6" t="s">
        <v>128</v>
      </c>
      <c r="D90" s="7">
        <v>6405</v>
      </c>
      <c r="E90" s="7">
        <v>26380</v>
      </c>
      <c r="F90" s="4">
        <f t="shared" si="2"/>
        <v>3.118657298985168</v>
      </c>
      <c r="J90" s="14" t="s">
        <v>3</v>
      </c>
      <c r="K90" s="14" t="s">
        <v>9</v>
      </c>
      <c r="L90" s="6" t="s">
        <v>15</v>
      </c>
      <c r="M90" s="7">
        <v>16504</v>
      </c>
      <c r="N90" s="7">
        <v>9800</v>
      </c>
      <c r="O90" s="4">
        <f t="shared" si="3"/>
        <v>-0.4062045564711585</v>
      </c>
    </row>
    <row r="91" spans="1:15">
      <c r="A91" s="14" t="s">
        <v>3</v>
      </c>
      <c r="B91" s="14" t="s">
        <v>9</v>
      </c>
      <c r="C91" s="6" t="s">
        <v>15</v>
      </c>
      <c r="D91" s="7">
        <v>15775</v>
      </c>
      <c r="E91" s="7">
        <v>9800</v>
      </c>
      <c r="F91" s="4">
        <f t="shared" si="2"/>
        <v>-0.37876386687797148</v>
      </c>
      <c r="J91" s="14" t="s">
        <v>3</v>
      </c>
      <c r="K91" s="14" t="s">
        <v>9</v>
      </c>
      <c r="L91" s="6" t="s">
        <v>126</v>
      </c>
      <c r="M91" s="7">
        <v>1040</v>
      </c>
      <c r="N91" s="7"/>
      <c r="O91" s="4">
        <f t="shared" si="3"/>
        <v>-1</v>
      </c>
    </row>
    <row r="92" spans="1:15">
      <c r="A92" s="14" t="s">
        <v>3</v>
      </c>
      <c r="B92" s="14" t="s">
        <v>9</v>
      </c>
      <c r="C92" s="6" t="s">
        <v>14</v>
      </c>
      <c r="D92" s="7">
        <v>4802</v>
      </c>
      <c r="E92" s="7"/>
      <c r="F92" s="4">
        <f t="shared" si="2"/>
        <v>-1</v>
      </c>
      <c r="J92" s="14" t="s">
        <v>3</v>
      </c>
      <c r="K92" s="14" t="s">
        <v>9</v>
      </c>
      <c r="L92" s="6" t="s">
        <v>13</v>
      </c>
      <c r="M92" s="7">
        <v>4240</v>
      </c>
      <c r="N92" s="7"/>
      <c r="O92" s="4">
        <f t="shared" si="3"/>
        <v>-1</v>
      </c>
    </row>
    <row r="93" spans="1:15">
      <c r="A93" s="14" t="s">
        <v>3</v>
      </c>
      <c r="B93" s="14" t="s">
        <v>9</v>
      </c>
      <c r="C93" s="6" t="s">
        <v>12</v>
      </c>
      <c r="D93" s="7">
        <v>17571</v>
      </c>
      <c r="E93" s="7">
        <v>4994</v>
      </c>
      <c r="F93" s="4">
        <f t="shared" si="2"/>
        <v>-0.71578168573217238</v>
      </c>
      <c r="J93" s="14" t="s">
        <v>3</v>
      </c>
      <c r="K93" s="14" t="s">
        <v>9</v>
      </c>
      <c r="L93" s="6" t="s">
        <v>12</v>
      </c>
      <c r="M93" s="7">
        <v>165746</v>
      </c>
      <c r="N93" s="7">
        <v>4994</v>
      </c>
      <c r="O93" s="4">
        <f t="shared" si="3"/>
        <v>-0.96986955944638187</v>
      </c>
    </row>
    <row r="94" spans="1:15">
      <c r="A94" s="14" t="s">
        <v>3</v>
      </c>
      <c r="B94" s="14" t="s">
        <v>2</v>
      </c>
      <c r="C94" s="10" t="s">
        <v>0</v>
      </c>
      <c r="D94" s="9">
        <v>822617</v>
      </c>
      <c r="E94" s="9">
        <v>966170</v>
      </c>
      <c r="F94" s="4">
        <f t="shared" si="2"/>
        <v>0.17450769920874479</v>
      </c>
      <c r="J94" s="14" t="s">
        <v>3</v>
      </c>
      <c r="K94" s="14" t="s">
        <v>2</v>
      </c>
      <c r="L94" s="10" t="s">
        <v>0</v>
      </c>
      <c r="M94" s="9">
        <v>516952</v>
      </c>
      <c r="N94" s="9">
        <v>966170</v>
      </c>
      <c r="O94" s="4">
        <f t="shared" si="3"/>
        <v>0.86897429548584781</v>
      </c>
    </row>
    <row r="95" spans="1:15">
      <c r="A95" s="14" t="s">
        <v>3</v>
      </c>
      <c r="B95" s="14" t="s">
        <v>2</v>
      </c>
      <c r="C95" s="6" t="s">
        <v>120</v>
      </c>
      <c r="D95" s="7">
        <v>1950</v>
      </c>
      <c r="E95" s="7"/>
      <c r="F95" s="4">
        <f t="shared" si="2"/>
        <v>-1</v>
      </c>
      <c r="J95" s="14" t="s">
        <v>3</v>
      </c>
      <c r="K95" s="14" t="s">
        <v>2</v>
      </c>
      <c r="L95" s="6" t="s">
        <v>7</v>
      </c>
      <c r="M95" s="7"/>
      <c r="N95" s="7">
        <v>900</v>
      </c>
      <c r="O95" s="4"/>
    </row>
    <row r="96" spans="1:15">
      <c r="A96" s="14" t="s">
        <v>3</v>
      </c>
      <c r="B96" s="14" t="s">
        <v>2</v>
      </c>
      <c r="C96" s="6" t="s">
        <v>7</v>
      </c>
      <c r="D96" s="7">
        <v>14703</v>
      </c>
      <c r="E96" s="7">
        <v>900</v>
      </c>
      <c r="F96" s="4">
        <f t="shared" si="2"/>
        <v>-0.93878800244847993</v>
      </c>
      <c r="J96" s="14" t="s">
        <v>3</v>
      </c>
      <c r="K96" s="14" t="s">
        <v>2</v>
      </c>
      <c r="L96" s="6" t="s">
        <v>6</v>
      </c>
      <c r="M96" s="7">
        <v>23629</v>
      </c>
      <c r="N96" s="7">
        <v>55383</v>
      </c>
      <c r="O96" s="4">
        <f t="shared" si="3"/>
        <v>1.3438571247196243</v>
      </c>
    </row>
    <row r="97" spans="1:15">
      <c r="A97" s="14" t="s">
        <v>3</v>
      </c>
      <c r="B97" s="14" t="s">
        <v>2</v>
      </c>
      <c r="C97" s="6" t="s">
        <v>6</v>
      </c>
      <c r="D97" s="7">
        <v>25227</v>
      </c>
      <c r="E97" s="7">
        <v>55383</v>
      </c>
      <c r="F97" s="4">
        <f t="shared" si="2"/>
        <v>1.1953858960637411</v>
      </c>
      <c r="J97" s="14" t="s">
        <v>3</v>
      </c>
      <c r="K97" s="14" t="s">
        <v>2</v>
      </c>
      <c r="L97" s="6" t="s">
        <v>5</v>
      </c>
      <c r="M97" s="7">
        <v>242658</v>
      </c>
      <c r="N97" s="7">
        <v>466812</v>
      </c>
      <c r="O97" s="4">
        <f t="shared" si="3"/>
        <v>0.92374452933758622</v>
      </c>
    </row>
    <row r="98" spans="1:15">
      <c r="A98" s="14" t="s">
        <v>3</v>
      </c>
      <c r="B98" s="14" t="s">
        <v>2</v>
      </c>
      <c r="C98" s="6" t="s">
        <v>5</v>
      </c>
      <c r="D98" s="7">
        <v>176068</v>
      </c>
      <c r="E98" s="7">
        <v>466812</v>
      </c>
      <c r="F98" s="4">
        <f t="shared" si="2"/>
        <v>1.6513165367926028</v>
      </c>
      <c r="J98" s="14" t="s">
        <v>3</v>
      </c>
      <c r="K98" s="14" t="s">
        <v>2</v>
      </c>
      <c r="L98" s="6" t="s">
        <v>4</v>
      </c>
      <c r="M98" s="7">
        <v>135834</v>
      </c>
      <c r="N98" s="7">
        <v>324635</v>
      </c>
      <c r="O98" s="4">
        <f t="shared" si="3"/>
        <v>1.3899391904825007</v>
      </c>
    </row>
    <row r="99" spans="1:15">
      <c r="A99" s="14" t="s">
        <v>3</v>
      </c>
      <c r="B99" s="14" t="s">
        <v>2</v>
      </c>
      <c r="C99" s="6" t="s">
        <v>4</v>
      </c>
      <c r="D99" s="7">
        <v>381230</v>
      </c>
      <c r="E99" s="7">
        <v>324635</v>
      </c>
      <c r="F99" s="4">
        <f t="shared" si="2"/>
        <v>-0.1484536893738688</v>
      </c>
      <c r="J99" s="14" t="s">
        <v>3</v>
      </c>
      <c r="K99" s="14" t="s">
        <v>2</v>
      </c>
      <c r="L99" s="6" t="s">
        <v>1</v>
      </c>
      <c r="M99" s="7">
        <v>114831</v>
      </c>
      <c r="N99" s="7">
        <v>118440</v>
      </c>
      <c r="O99" s="4">
        <f t="shared" si="3"/>
        <v>3.1428795360137943E-2</v>
      </c>
    </row>
    <row r="100" spans="1:15">
      <c r="A100" s="14" t="s">
        <v>3</v>
      </c>
      <c r="B100" s="14" t="s">
        <v>2</v>
      </c>
      <c r="C100" s="6" t="s">
        <v>1</v>
      </c>
      <c r="D100" s="7">
        <v>223439</v>
      </c>
      <c r="E100" s="7">
        <v>118440</v>
      </c>
      <c r="F100" s="4">
        <f t="shared" si="2"/>
        <v>-0.46992243968152381</v>
      </c>
      <c r="J100" s="15" t="s">
        <v>0</v>
      </c>
      <c r="K100" s="18"/>
      <c r="L100" s="16"/>
      <c r="M100" s="9">
        <v>21451723</v>
      </c>
      <c r="N100" s="9">
        <v>20273712</v>
      </c>
      <c r="O100" s="4">
        <f t="shared" si="3"/>
        <v>-5.491451665677391E-2</v>
      </c>
    </row>
    <row r="101" spans="1:15">
      <c r="A101" s="15" t="s">
        <v>0</v>
      </c>
      <c r="B101" s="18"/>
      <c r="C101" s="16"/>
      <c r="D101" s="9">
        <v>18970027</v>
      </c>
      <c r="E101" s="9">
        <v>20273712</v>
      </c>
      <c r="F101" s="4">
        <f t="shared" si="2"/>
        <v>6.8723412992506547E-2</v>
      </c>
    </row>
  </sheetData>
  <mergeCells count="28">
    <mergeCell ref="A101:C101"/>
    <mergeCell ref="J33:J99"/>
    <mergeCell ref="K51:K59"/>
    <mergeCell ref="K60:K67"/>
    <mergeCell ref="K68:K80"/>
    <mergeCell ref="K81:K84"/>
    <mergeCell ref="K85:K93"/>
    <mergeCell ref="K94:K99"/>
    <mergeCell ref="J100:L100"/>
    <mergeCell ref="A3:A31"/>
    <mergeCell ref="B4:B31"/>
    <mergeCell ref="A32:A100"/>
    <mergeCell ref="B32:C32"/>
    <mergeCell ref="B33:B49"/>
    <mergeCell ref="B50:B58"/>
    <mergeCell ref="B85:B93"/>
    <mergeCell ref="B94:B100"/>
    <mergeCell ref="J1:L1"/>
    <mergeCell ref="K3:L3"/>
    <mergeCell ref="A1:C1"/>
    <mergeCell ref="B3:C3"/>
    <mergeCell ref="B59:B66"/>
    <mergeCell ref="B67:B79"/>
    <mergeCell ref="B80:B83"/>
    <mergeCell ref="J3:J32"/>
    <mergeCell ref="K4:K32"/>
    <mergeCell ref="K33:L33"/>
    <mergeCell ref="K34:K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16"/>
  <sheetViews>
    <sheetView workbookViewId="0">
      <selection activeCell="P1" sqref="P1"/>
    </sheetView>
  </sheetViews>
  <sheetFormatPr defaultRowHeight="15"/>
  <cols>
    <col min="1" max="1" width="15.28515625" customWidth="1"/>
    <col min="2" max="2" width="13.7109375" customWidth="1"/>
    <col min="3" max="3" width="16.140625" customWidth="1"/>
    <col min="4" max="4" width="17.140625" customWidth="1"/>
    <col min="5" max="5" width="18.42578125" customWidth="1"/>
    <col min="6" max="6" width="9.140625" style="4"/>
    <col min="7" max="9" width="9.140625" style="2"/>
    <col min="12" max="12" width="14.7109375" customWidth="1"/>
    <col min="13" max="14" width="13.140625" customWidth="1"/>
    <col min="16" max="16384" width="9.140625" style="2"/>
  </cols>
  <sheetData>
    <row r="1" spans="1:15">
      <c r="A1" s="15" t="s">
        <v>177</v>
      </c>
      <c r="B1" s="17"/>
      <c r="C1" s="17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s="4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316065165</v>
      </c>
      <c r="E3" s="9">
        <v>334098172</v>
      </c>
      <c r="F3" s="4">
        <f>(E3-D3)/D3</f>
        <v>5.7054712119255536E-2</v>
      </c>
      <c r="J3" s="14" t="s">
        <v>89</v>
      </c>
      <c r="K3" s="15" t="s">
        <v>0</v>
      </c>
      <c r="L3" s="16"/>
      <c r="M3" s="9">
        <v>291527186</v>
      </c>
      <c r="N3" s="9">
        <v>334098172</v>
      </c>
      <c r="O3" s="4">
        <f>(N3-M3)/M3</f>
        <v>0.14602749947306801</v>
      </c>
    </row>
    <row r="4" spans="1:15">
      <c r="A4" s="14" t="s">
        <v>89</v>
      </c>
      <c r="B4" s="14" t="s">
        <v>88</v>
      </c>
      <c r="C4" s="10" t="s">
        <v>0</v>
      </c>
      <c r="D4" s="9">
        <v>316065165</v>
      </c>
      <c r="E4" s="9">
        <v>334098172</v>
      </c>
      <c r="F4" s="4">
        <f t="shared" ref="F4:F67" si="0">(E4-D4)/D4</f>
        <v>5.7054712119255536E-2</v>
      </c>
      <c r="J4" s="14" t="s">
        <v>89</v>
      </c>
      <c r="K4" s="14" t="s">
        <v>88</v>
      </c>
      <c r="L4" s="10" t="s">
        <v>0</v>
      </c>
      <c r="M4" s="9">
        <v>291527186</v>
      </c>
      <c r="N4" s="9">
        <v>334098172</v>
      </c>
      <c r="O4" s="4">
        <f t="shared" ref="O4:O66" si="1">(N4-M4)/M4</f>
        <v>0.14602749947306801</v>
      </c>
    </row>
    <row r="5" spans="1:15">
      <c r="A5" s="14" t="s">
        <v>89</v>
      </c>
      <c r="B5" s="14" t="s">
        <v>88</v>
      </c>
      <c r="C5" s="6" t="s">
        <v>116</v>
      </c>
      <c r="D5" s="7">
        <v>1036982</v>
      </c>
      <c r="E5" s="7">
        <v>1582869</v>
      </c>
      <c r="F5" s="4">
        <f t="shared" si="0"/>
        <v>0.52641897352123757</v>
      </c>
      <c r="J5" s="14" t="s">
        <v>89</v>
      </c>
      <c r="K5" s="14" t="s">
        <v>88</v>
      </c>
      <c r="L5" s="6" t="s">
        <v>116</v>
      </c>
      <c r="M5" s="7">
        <v>1047944</v>
      </c>
      <c r="N5" s="7">
        <v>1582869</v>
      </c>
      <c r="O5" s="4">
        <f t="shared" si="1"/>
        <v>0.51045189437603533</v>
      </c>
    </row>
    <row r="6" spans="1:15">
      <c r="A6" s="14" t="s">
        <v>89</v>
      </c>
      <c r="B6" s="14" t="s">
        <v>88</v>
      </c>
      <c r="C6" s="6" t="s">
        <v>115</v>
      </c>
      <c r="D6" s="7">
        <v>5918844</v>
      </c>
      <c r="E6" s="7">
        <v>4614967</v>
      </c>
      <c r="F6" s="4">
        <f t="shared" si="0"/>
        <v>-0.22029250982117454</v>
      </c>
      <c r="J6" s="14" t="s">
        <v>89</v>
      </c>
      <c r="K6" s="14" t="s">
        <v>88</v>
      </c>
      <c r="L6" s="6" t="s">
        <v>115</v>
      </c>
      <c r="M6" s="7">
        <v>4613198</v>
      </c>
      <c r="N6" s="7">
        <v>4614967</v>
      </c>
      <c r="O6" s="4">
        <f t="shared" si="1"/>
        <v>3.8346500627113773E-4</v>
      </c>
    </row>
    <row r="7" spans="1:15">
      <c r="A7" s="14" t="s">
        <v>89</v>
      </c>
      <c r="B7" s="14" t="s">
        <v>88</v>
      </c>
      <c r="C7" s="6" t="s">
        <v>114</v>
      </c>
      <c r="D7" s="7">
        <v>995655</v>
      </c>
      <c r="E7" s="7">
        <v>1540105</v>
      </c>
      <c r="F7" s="4">
        <f t="shared" si="0"/>
        <v>0.54682595879094664</v>
      </c>
      <c r="J7" s="14" t="s">
        <v>89</v>
      </c>
      <c r="K7" s="14" t="s">
        <v>88</v>
      </c>
      <c r="L7" s="6" t="s">
        <v>114</v>
      </c>
      <c r="M7" s="7">
        <v>1090335</v>
      </c>
      <c r="N7" s="7">
        <v>1540105</v>
      </c>
      <c r="O7" s="4">
        <f t="shared" si="1"/>
        <v>0.41250624807971864</v>
      </c>
    </row>
    <row r="8" spans="1:15">
      <c r="A8" s="14" t="s">
        <v>89</v>
      </c>
      <c r="B8" s="14" t="s">
        <v>88</v>
      </c>
      <c r="C8" s="6" t="s">
        <v>113</v>
      </c>
      <c r="D8" s="7">
        <v>238240</v>
      </c>
      <c r="E8" s="7">
        <v>379666</v>
      </c>
      <c r="F8" s="4">
        <f t="shared" si="0"/>
        <v>0.59362827400940232</v>
      </c>
      <c r="J8" s="14" t="s">
        <v>89</v>
      </c>
      <c r="K8" s="14" t="s">
        <v>88</v>
      </c>
      <c r="L8" s="6" t="s">
        <v>113</v>
      </c>
      <c r="M8" s="7">
        <v>251116</v>
      </c>
      <c r="N8" s="7">
        <v>379666</v>
      </c>
      <c r="O8" s="4">
        <f t="shared" si="1"/>
        <v>0.51191481227799107</v>
      </c>
    </row>
    <row r="9" spans="1:15">
      <c r="A9" s="14" t="s">
        <v>89</v>
      </c>
      <c r="B9" s="14" t="s">
        <v>88</v>
      </c>
      <c r="C9" s="6" t="s">
        <v>112</v>
      </c>
      <c r="D9" s="7">
        <v>65475</v>
      </c>
      <c r="E9" s="7">
        <v>48885</v>
      </c>
      <c r="F9" s="4">
        <f t="shared" si="0"/>
        <v>-0.2533791523482245</v>
      </c>
      <c r="J9" s="14" t="s">
        <v>89</v>
      </c>
      <c r="K9" s="14" t="s">
        <v>88</v>
      </c>
      <c r="L9" s="6" t="s">
        <v>112</v>
      </c>
      <c r="M9" s="7">
        <v>35304</v>
      </c>
      <c r="N9" s="7">
        <v>48885</v>
      </c>
      <c r="O9" s="4">
        <f t="shared" si="1"/>
        <v>0.38468728755948334</v>
      </c>
    </row>
    <row r="10" spans="1:15">
      <c r="A10" s="14" t="s">
        <v>89</v>
      </c>
      <c r="B10" s="14" t="s">
        <v>88</v>
      </c>
      <c r="C10" s="6" t="s">
        <v>111</v>
      </c>
      <c r="D10" s="7">
        <v>7018612</v>
      </c>
      <c r="E10" s="7">
        <v>8759315</v>
      </c>
      <c r="F10" s="4">
        <f t="shared" si="0"/>
        <v>0.24801242752840591</v>
      </c>
      <c r="J10" s="14" t="s">
        <v>89</v>
      </c>
      <c r="K10" s="14" t="s">
        <v>88</v>
      </c>
      <c r="L10" s="6" t="s">
        <v>111</v>
      </c>
      <c r="M10" s="7">
        <v>9178648</v>
      </c>
      <c r="N10" s="7">
        <v>8759315</v>
      </c>
      <c r="O10" s="4">
        <f t="shared" si="1"/>
        <v>-4.5685704474122985E-2</v>
      </c>
    </row>
    <row r="11" spans="1:15">
      <c r="A11" s="14" t="s">
        <v>89</v>
      </c>
      <c r="B11" s="14" t="s">
        <v>88</v>
      </c>
      <c r="C11" s="6" t="s">
        <v>110</v>
      </c>
      <c r="D11" s="7">
        <v>11849976</v>
      </c>
      <c r="E11" s="7">
        <v>12979001</v>
      </c>
      <c r="F11" s="4">
        <f t="shared" si="0"/>
        <v>9.5276564273210337E-2</v>
      </c>
      <c r="J11" s="14" t="s">
        <v>89</v>
      </c>
      <c r="K11" s="14" t="s">
        <v>88</v>
      </c>
      <c r="L11" s="6" t="s">
        <v>110</v>
      </c>
      <c r="M11" s="7">
        <v>12856081</v>
      </c>
      <c r="N11" s="7">
        <v>12979001</v>
      </c>
      <c r="O11" s="4">
        <f t="shared" si="1"/>
        <v>9.5612340961448508E-3</v>
      </c>
    </row>
    <row r="12" spans="1:15">
      <c r="A12" s="14" t="s">
        <v>89</v>
      </c>
      <c r="B12" s="14" t="s">
        <v>88</v>
      </c>
      <c r="C12" s="6" t="s">
        <v>109</v>
      </c>
      <c r="D12" s="7">
        <v>27962</v>
      </c>
      <c r="E12" s="7">
        <v>570925</v>
      </c>
      <c r="F12" s="4">
        <f t="shared" si="0"/>
        <v>19.417888563049853</v>
      </c>
      <c r="J12" s="14" t="s">
        <v>89</v>
      </c>
      <c r="K12" s="14" t="s">
        <v>88</v>
      </c>
      <c r="L12" s="6" t="s">
        <v>109</v>
      </c>
      <c r="M12" s="7">
        <v>213173</v>
      </c>
      <c r="N12" s="7">
        <v>570925</v>
      </c>
      <c r="O12" s="4">
        <f t="shared" si="1"/>
        <v>1.6782237900672223</v>
      </c>
    </row>
    <row r="13" spans="1:15">
      <c r="A13" s="14" t="s">
        <v>89</v>
      </c>
      <c r="B13" s="14" t="s">
        <v>88</v>
      </c>
      <c r="C13" s="6" t="s">
        <v>108</v>
      </c>
      <c r="D13" s="7">
        <v>2602356</v>
      </c>
      <c r="E13" s="7">
        <v>2637055</v>
      </c>
      <c r="F13" s="4">
        <f t="shared" si="0"/>
        <v>1.3333686859138412E-2</v>
      </c>
      <c r="J13" s="14" t="s">
        <v>89</v>
      </c>
      <c r="K13" s="14" t="s">
        <v>88</v>
      </c>
      <c r="L13" s="6" t="s">
        <v>108</v>
      </c>
      <c r="M13" s="7">
        <v>2868883</v>
      </c>
      <c r="N13" s="7">
        <v>2637055</v>
      </c>
      <c r="O13" s="4">
        <f t="shared" si="1"/>
        <v>-8.080775688656526E-2</v>
      </c>
    </row>
    <row r="14" spans="1:15">
      <c r="A14" s="14" t="s">
        <v>89</v>
      </c>
      <c r="B14" s="14" t="s">
        <v>88</v>
      </c>
      <c r="C14" s="6" t="s">
        <v>107</v>
      </c>
      <c r="D14" s="7">
        <v>1519138</v>
      </c>
      <c r="E14" s="7">
        <v>798636</v>
      </c>
      <c r="F14" s="4">
        <f t="shared" si="0"/>
        <v>-0.47428344232057917</v>
      </c>
      <c r="J14" s="14" t="s">
        <v>89</v>
      </c>
      <c r="K14" s="14" t="s">
        <v>88</v>
      </c>
      <c r="L14" s="6" t="s">
        <v>107</v>
      </c>
      <c r="M14" s="7">
        <v>760194</v>
      </c>
      <c r="N14" s="7">
        <v>798636</v>
      </c>
      <c r="O14" s="4">
        <f t="shared" si="1"/>
        <v>5.0568670628813171E-2</v>
      </c>
    </row>
    <row r="15" spans="1:15">
      <c r="A15" s="14" t="s">
        <v>89</v>
      </c>
      <c r="B15" s="14" t="s">
        <v>88</v>
      </c>
      <c r="C15" s="6" t="s">
        <v>106</v>
      </c>
      <c r="D15" s="7">
        <v>31205025</v>
      </c>
      <c r="E15" s="7">
        <v>29279467</v>
      </c>
      <c r="F15" s="4">
        <f t="shared" si="0"/>
        <v>-6.1706664231161487E-2</v>
      </c>
      <c r="J15" s="14" t="s">
        <v>89</v>
      </c>
      <c r="K15" s="14" t="s">
        <v>88</v>
      </c>
      <c r="L15" s="6" t="s">
        <v>106</v>
      </c>
      <c r="M15" s="7">
        <v>25281463</v>
      </c>
      <c r="N15" s="7">
        <v>29279467</v>
      </c>
      <c r="O15" s="4">
        <f t="shared" si="1"/>
        <v>0.15813974056802013</v>
      </c>
    </row>
    <row r="16" spans="1:15">
      <c r="A16" s="14" t="s">
        <v>89</v>
      </c>
      <c r="B16" s="14" t="s">
        <v>88</v>
      </c>
      <c r="C16" s="6" t="s">
        <v>105</v>
      </c>
      <c r="D16" s="7">
        <v>51604731</v>
      </c>
      <c r="E16" s="7">
        <v>52053908</v>
      </c>
      <c r="F16" s="4">
        <f t="shared" si="0"/>
        <v>8.7041825680672577E-3</v>
      </c>
      <c r="J16" s="14" t="s">
        <v>89</v>
      </c>
      <c r="K16" s="14" t="s">
        <v>88</v>
      </c>
      <c r="L16" s="6" t="s">
        <v>105</v>
      </c>
      <c r="M16" s="7">
        <v>43307410</v>
      </c>
      <c r="N16" s="7">
        <v>52053908</v>
      </c>
      <c r="O16" s="4">
        <f t="shared" si="1"/>
        <v>0.20196308206840355</v>
      </c>
    </row>
    <row r="17" spans="1:15">
      <c r="A17" s="14" t="s">
        <v>89</v>
      </c>
      <c r="B17" s="14" t="s">
        <v>88</v>
      </c>
      <c r="C17" s="6" t="s">
        <v>104</v>
      </c>
      <c r="D17" s="7">
        <v>213571</v>
      </c>
      <c r="E17" s="7">
        <v>208171</v>
      </c>
      <c r="F17" s="4">
        <f t="shared" si="0"/>
        <v>-2.5284331674244161E-2</v>
      </c>
      <c r="J17" s="14" t="s">
        <v>89</v>
      </c>
      <c r="K17" s="14" t="s">
        <v>88</v>
      </c>
      <c r="L17" s="6" t="s">
        <v>104</v>
      </c>
      <c r="M17" s="7">
        <v>47363</v>
      </c>
      <c r="N17" s="7">
        <v>208171</v>
      </c>
      <c r="O17" s="4">
        <f t="shared" si="1"/>
        <v>3.3952241200937441</v>
      </c>
    </row>
    <row r="18" spans="1:15">
      <c r="A18" s="14" t="s">
        <v>89</v>
      </c>
      <c r="B18" s="14" t="s">
        <v>88</v>
      </c>
      <c r="C18" s="6" t="s">
        <v>103</v>
      </c>
      <c r="D18" s="7">
        <v>1311680</v>
      </c>
      <c r="E18" s="7">
        <v>940887</v>
      </c>
      <c r="F18" s="4">
        <f t="shared" si="0"/>
        <v>-0.28268556355208585</v>
      </c>
      <c r="J18" s="14" t="s">
        <v>89</v>
      </c>
      <c r="K18" s="14" t="s">
        <v>88</v>
      </c>
      <c r="L18" s="6" t="s">
        <v>103</v>
      </c>
      <c r="M18" s="7">
        <v>717459</v>
      </c>
      <c r="N18" s="7">
        <v>940887</v>
      </c>
      <c r="O18" s="4">
        <f t="shared" si="1"/>
        <v>0.31141570459078499</v>
      </c>
    </row>
    <row r="19" spans="1:15">
      <c r="A19" s="14" t="s">
        <v>89</v>
      </c>
      <c r="B19" s="14" t="s">
        <v>88</v>
      </c>
      <c r="C19" s="6" t="s">
        <v>102</v>
      </c>
      <c r="D19" s="7">
        <v>8568857</v>
      </c>
      <c r="E19" s="7">
        <v>9950364</v>
      </c>
      <c r="F19" s="4">
        <f t="shared" si="0"/>
        <v>0.16122418660971935</v>
      </c>
      <c r="J19" s="14" t="s">
        <v>89</v>
      </c>
      <c r="K19" s="14" t="s">
        <v>88</v>
      </c>
      <c r="L19" s="6" t="s">
        <v>102</v>
      </c>
      <c r="M19" s="7">
        <v>9505345</v>
      </c>
      <c r="N19" s="7">
        <v>9950364</v>
      </c>
      <c r="O19" s="4">
        <f t="shared" si="1"/>
        <v>4.6817764110613558E-2</v>
      </c>
    </row>
    <row r="20" spans="1:15">
      <c r="A20" s="14" t="s">
        <v>89</v>
      </c>
      <c r="B20" s="14" t="s">
        <v>88</v>
      </c>
      <c r="C20" s="6" t="s">
        <v>101</v>
      </c>
      <c r="D20" s="7">
        <v>62259409</v>
      </c>
      <c r="E20" s="7">
        <v>63904670</v>
      </c>
      <c r="F20" s="4">
        <f t="shared" si="0"/>
        <v>2.6425901344485938E-2</v>
      </c>
      <c r="J20" s="14" t="s">
        <v>89</v>
      </c>
      <c r="K20" s="14" t="s">
        <v>88</v>
      </c>
      <c r="L20" s="6" t="s">
        <v>101</v>
      </c>
      <c r="M20" s="7">
        <v>50065881</v>
      </c>
      <c r="N20" s="7">
        <v>63904670</v>
      </c>
      <c r="O20" s="4">
        <f t="shared" si="1"/>
        <v>0.27641157458110044</v>
      </c>
    </row>
    <row r="21" spans="1:15">
      <c r="A21" s="14" t="s">
        <v>89</v>
      </c>
      <c r="B21" s="14" t="s">
        <v>88</v>
      </c>
      <c r="C21" s="6" t="s">
        <v>100</v>
      </c>
      <c r="D21" s="7">
        <v>794884</v>
      </c>
      <c r="E21" s="7">
        <v>827830</v>
      </c>
      <c r="F21" s="4">
        <f t="shared" si="0"/>
        <v>4.1447557127832491E-2</v>
      </c>
      <c r="J21" s="14" t="s">
        <v>89</v>
      </c>
      <c r="K21" s="14" t="s">
        <v>88</v>
      </c>
      <c r="L21" s="6" t="s">
        <v>100</v>
      </c>
      <c r="M21" s="7">
        <v>1197213</v>
      </c>
      <c r="N21" s="7">
        <v>827830</v>
      </c>
      <c r="O21" s="4">
        <f t="shared" si="1"/>
        <v>-0.30853574092496489</v>
      </c>
    </row>
    <row r="22" spans="1:15">
      <c r="A22" s="14" t="s">
        <v>89</v>
      </c>
      <c r="B22" s="14" t="s">
        <v>88</v>
      </c>
      <c r="C22" s="6" t="s">
        <v>99</v>
      </c>
      <c r="D22" s="7">
        <v>19114035</v>
      </c>
      <c r="E22" s="7">
        <v>19465646</v>
      </c>
      <c r="F22" s="4">
        <f t="shared" si="0"/>
        <v>1.8395435605302594E-2</v>
      </c>
      <c r="J22" s="14" t="s">
        <v>89</v>
      </c>
      <c r="K22" s="14" t="s">
        <v>88</v>
      </c>
      <c r="L22" s="6" t="s">
        <v>99</v>
      </c>
      <c r="M22" s="7">
        <v>16718107</v>
      </c>
      <c r="N22" s="7">
        <v>19465646</v>
      </c>
      <c r="O22" s="4">
        <f t="shared" si="1"/>
        <v>0.16434510199031505</v>
      </c>
    </row>
    <row r="23" spans="1:15">
      <c r="A23" s="14" t="s">
        <v>89</v>
      </c>
      <c r="B23" s="14" t="s">
        <v>88</v>
      </c>
      <c r="C23" s="6" t="s">
        <v>98</v>
      </c>
      <c r="D23" s="7">
        <v>8571</v>
      </c>
      <c r="E23" s="7">
        <v>14172</v>
      </c>
      <c r="F23" s="4">
        <f t="shared" si="0"/>
        <v>0.65348267413370664</v>
      </c>
      <c r="J23" s="14" t="s">
        <v>89</v>
      </c>
      <c r="K23" s="14" t="s">
        <v>88</v>
      </c>
      <c r="L23" s="6" t="s">
        <v>98</v>
      </c>
      <c r="M23" s="7">
        <v>29557</v>
      </c>
      <c r="N23" s="7">
        <v>14172</v>
      </c>
      <c r="O23" s="4">
        <f t="shared" si="1"/>
        <v>-0.52051967385052611</v>
      </c>
    </row>
    <row r="24" spans="1:15">
      <c r="A24" s="14" t="s">
        <v>89</v>
      </c>
      <c r="B24" s="14" t="s">
        <v>88</v>
      </c>
      <c r="C24" s="6" t="s">
        <v>97</v>
      </c>
      <c r="D24" s="7">
        <v>157526</v>
      </c>
      <c r="E24" s="7">
        <v>20688</v>
      </c>
      <c r="F24" s="4">
        <f t="shared" si="0"/>
        <v>-0.8686692990363496</v>
      </c>
      <c r="J24" s="14" t="s">
        <v>89</v>
      </c>
      <c r="K24" s="14" t="s">
        <v>88</v>
      </c>
      <c r="L24" s="6" t="s">
        <v>97</v>
      </c>
      <c r="M24" s="7">
        <v>25861</v>
      </c>
      <c r="N24" s="7">
        <v>20688</v>
      </c>
      <c r="O24" s="4">
        <f t="shared" si="1"/>
        <v>-0.20003093461196397</v>
      </c>
    </row>
    <row r="25" spans="1:15">
      <c r="A25" s="14" t="s">
        <v>89</v>
      </c>
      <c r="B25" s="14" t="s">
        <v>88</v>
      </c>
      <c r="C25" s="6" t="s">
        <v>96</v>
      </c>
      <c r="D25" s="7">
        <v>12618132</v>
      </c>
      <c r="E25" s="7">
        <v>11832535</v>
      </c>
      <c r="F25" s="4">
        <f t="shared" si="0"/>
        <v>-6.2259374049978236E-2</v>
      </c>
      <c r="J25" s="14" t="s">
        <v>89</v>
      </c>
      <c r="K25" s="14" t="s">
        <v>88</v>
      </c>
      <c r="L25" s="6" t="s">
        <v>96</v>
      </c>
      <c r="M25" s="7">
        <v>10796973</v>
      </c>
      <c r="N25" s="7">
        <v>11832535</v>
      </c>
      <c r="O25" s="4">
        <f t="shared" si="1"/>
        <v>9.5912252443346849E-2</v>
      </c>
    </row>
    <row r="26" spans="1:15">
      <c r="A26" s="14" t="s">
        <v>89</v>
      </c>
      <c r="B26" s="14" t="s">
        <v>88</v>
      </c>
      <c r="C26" s="6" t="s">
        <v>95</v>
      </c>
      <c r="D26" s="7">
        <v>58509958</v>
      </c>
      <c r="E26" s="7">
        <v>69615588</v>
      </c>
      <c r="F26" s="4">
        <f t="shared" si="0"/>
        <v>0.18980751960204792</v>
      </c>
      <c r="J26" s="14" t="s">
        <v>89</v>
      </c>
      <c r="K26" s="14" t="s">
        <v>88</v>
      </c>
      <c r="L26" s="6" t="s">
        <v>95</v>
      </c>
      <c r="M26" s="7">
        <v>64347848</v>
      </c>
      <c r="N26" s="7">
        <v>69615588</v>
      </c>
      <c r="O26" s="4">
        <f t="shared" si="1"/>
        <v>8.186349914918678E-2</v>
      </c>
    </row>
    <row r="27" spans="1:15">
      <c r="A27" s="14" t="s">
        <v>89</v>
      </c>
      <c r="B27" s="14" t="s">
        <v>88</v>
      </c>
      <c r="C27" s="6" t="s">
        <v>94</v>
      </c>
      <c r="D27" s="7">
        <v>6263531</v>
      </c>
      <c r="E27" s="7">
        <v>6166491</v>
      </c>
      <c r="F27" s="4">
        <f t="shared" si="0"/>
        <v>-1.5492858580886724E-2</v>
      </c>
      <c r="J27" s="14" t="s">
        <v>89</v>
      </c>
      <c r="K27" s="14" t="s">
        <v>88</v>
      </c>
      <c r="L27" s="6" t="s">
        <v>94</v>
      </c>
      <c r="M27" s="7">
        <v>4518698</v>
      </c>
      <c r="N27" s="7">
        <v>6166491</v>
      </c>
      <c r="O27" s="4">
        <f t="shared" si="1"/>
        <v>0.36466101518623284</v>
      </c>
    </row>
    <row r="28" spans="1:15">
      <c r="A28" s="14" t="s">
        <v>89</v>
      </c>
      <c r="B28" s="14" t="s">
        <v>88</v>
      </c>
      <c r="C28" s="6" t="s">
        <v>93</v>
      </c>
      <c r="D28" s="7">
        <v>9345222</v>
      </c>
      <c r="E28" s="7">
        <v>8903940</v>
      </c>
      <c r="F28" s="4">
        <f t="shared" si="0"/>
        <v>-4.7220066040164696E-2</v>
      </c>
      <c r="J28" s="14" t="s">
        <v>89</v>
      </c>
      <c r="K28" s="14" t="s">
        <v>88</v>
      </c>
      <c r="L28" s="6" t="s">
        <v>93</v>
      </c>
      <c r="M28" s="7">
        <v>9405067</v>
      </c>
      <c r="N28" s="7">
        <v>8903940</v>
      </c>
      <c r="O28" s="4">
        <f t="shared" si="1"/>
        <v>-5.3282661356904744E-2</v>
      </c>
    </row>
    <row r="29" spans="1:15">
      <c r="A29" s="14" t="s">
        <v>89</v>
      </c>
      <c r="B29" s="14" t="s">
        <v>88</v>
      </c>
      <c r="C29" s="6" t="s">
        <v>92</v>
      </c>
      <c r="D29" s="7">
        <v>5429469</v>
      </c>
      <c r="E29" s="7">
        <v>6967762</v>
      </c>
      <c r="F29" s="4">
        <f t="shared" si="0"/>
        <v>0.28332291795017156</v>
      </c>
      <c r="J29" s="14" t="s">
        <v>89</v>
      </c>
      <c r="K29" s="14" t="s">
        <v>88</v>
      </c>
      <c r="L29" s="6" t="s">
        <v>92</v>
      </c>
      <c r="M29" s="7">
        <v>6405019</v>
      </c>
      <c r="N29" s="7">
        <v>6967762</v>
      </c>
      <c r="O29" s="4">
        <f t="shared" si="1"/>
        <v>8.7859692531747371E-2</v>
      </c>
    </row>
    <row r="30" spans="1:15">
      <c r="A30" s="14" t="s">
        <v>89</v>
      </c>
      <c r="B30" s="14" t="s">
        <v>88</v>
      </c>
      <c r="C30" s="6" t="s">
        <v>91</v>
      </c>
      <c r="D30" s="7">
        <v>810872</v>
      </c>
      <c r="E30" s="7">
        <v>1188255</v>
      </c>
      <c r="F30" s="4">
        <f t="shared" si="0"/>
        <v>0.46540391085152771</v>
      </c>
      <c r="J30" s="14" t="s">
        <v>89</v>
      </c>
      <c r="K30" s="14" t="s">
        <v>88</v>
      </c>
      <c r="L30" s="6" t="s">
        <v>91</v>
      </c>
      <c r="M30" s="7">
        <v>905071</v>
      </c>
      <c r="N30" s="7">
        <v>1188255</v>
      </c>
      <c r="O30" s="4">
        <f t="shared" si="1"/>
        <v>0.31288595038400302</v>
      </c>
    </row>
    <row r="31" spans="1:15">
      <c r="A31" s="14" t="s">
        <v>89</v>
      </c>
      <c r="B31" s="14" t="s">
        <v>88</v>
      </c>
      <c r="C31" s="6" t="s">
        <v>90</v>
      </c>
      <c r="D31" s="7">
        <v>9095618</v>
      </c>
      <c r="E31" s="7">
        <v>9960405</v>
      </c>
      <c r="F31" s="4">
        <f t="shared" si="0"/>
        <v>9.507732184882875E-2</v>
      </c>
      <c r="J31" s="14" t="s">
        <v>89</v>
      </c>
      <c r="K31" s="14" t="s">
        <v>88</v>
      </c>
      <c r="L31" s="6" t="s">
        <v>90</v>
      </c>
      <c r="M31" s="7">
        <v>8488659</v>
      </c>
      <c r="N31" s="7">
        <v>9960405</v>
      </c>
      <c r="O31" s="4">
        <f t="shared" si="1"/>
        <v>0.17337791516893306</v>
      </c>
    </row>
    <row r="32" spans="1:15">
      <c r="A32" s="14" t="s">
        <v>89</v>
      </c>
      <c r="B32" s="14" t="s">
        <v>88</v>
      </c>
      <c r="C32" s="6" t="s">
        <v>87</v>
      </c>
      <c r="D32" s="7">
        <v>7480834</v>
      </c>
      <c r="E32" s="7">
        <v>8885969</v>
      </c>
      <c r="F32" s="4">
        <f t="shared" si="0"/>
        <v>0.18783133003619651</v>
      </c>
      <c r="J32" s="14" t="s">
        <v>89</v>
      </c>
      <c r="K32" s="14" t="s">
        <v>88</v>
      </c>
      <c r="L32" s="6" t="s">
        <v>87</v>
      </c>
      <c r="M32" s="7">
        <v>6849316</v>
      </c>
      <c r="N32" s="7">
        <v>8885969</v>
      </c>
      <c r="O32" s="4">
        <f t="shared" si="1"/>
        <v>0.29735129756022355</v>
      </c>
    </row>
    <row r="33" spans="1:15">
      <c r="A33" s="14" t="s">
        <v>3</v>
      </c>
      <c r="B33" s="15" t="s">
        <v>0</v>
      </c>
      <c r="C33" s="16"/>
      <c r="D33" s="9">
        <v>352913520</v>
      </c>
      <c r="E33" s="9">
        <v>328188711</v>
      </c>
      <c r="F33" s="4">
        <f t="shared" si="0"/>
        <v>-7.0059115332277433E-2</v>
      </c>
      <c r="J33" s="14" t="s">
        <v>3</v>
      </c>
      <c r="K33" s="15" t="s">
        <v>0</v>
      </c>
      <c r="L33" s="16"/>
      <c r="M33" s="9">
        <v>324610508</v>
      </c>
      <c r="N33" s="9">
        <v>328188711</v>
      </c>
      <c r="O33" s="4">
        <f t="shared" si="1"/>
        <v>1.1023065833716018E-2</v>
      </c>
    </row>
    <row r="34" spans="1:15">
      <c r="A34" s="14" t="s">
        <v>3</v>
      </c>
      <c r="B34" s="14" t="s">
        <v>64</v>
      </c>
      <c r="C34" s="10" t="s">
        <v>0</v>
      </c>
      <c r="D34" s="9">
        <v>299368678</v>
      </c>
      <c r="E34" s="9">
        <v>268968838</v>
      </c>
      <c r="F34" s="4">
        <f t="shared" si="0"/>
        <v>-0.10154649512130992</v>
      </c>
      <c r="J34" s="14" t="s">
        <v>3</v>
      </c>
      <c r="K34" s="14" t="s">
        <v>64</v>
      </c>
      <c r="L34" s="10" t="s">
        <v>0</v>
      </c>
      <c r="M34" s="9">
        <v>263506385</v>
      </c>
      <c r="N34" s="9">
        <v>268968838</v>
      </c>
      <c r="O34" s="4">
        <f t="shared" si="1"/>
        <v>2.0729869600692976E-2</v>
      </c>
    </row>
    <row r="35" spans="1:15">
      <c r="A35" s="14" t="s">
        <v>3</v>
      </c>
      <c r="B35" s="14" t="s">
        <v>64</v>
      </c>
      <c r="C35" s="6" t="s">
        <v>175</v>
      </c>
      <c r="D35" s="7">
        <v>7813</v>
      </c>
      <c r="E35" s="7"/>
      <c r="F35" s="4">
        <f t="shared" si="0"/>
        <v>-1</v>
      </c>
      <c r="J35" s="14" t="s">
        <v>3</v>
      </c>
      <c r="K35" s="14" t="s">
        <v>64</v>
      </c>
      <c r="L35" s="6" t="s">
        <v>86</v>
      </c>
      <c r="M35" s="7">
        <v>43929</v>
      </c>
      <c r="N35" s="7">
        <v>284672</v>
      </c>
      <c r="O35" s="4">
        <f t="shared" si="1"/>
        <v>5.4802749891870972</v>
      </c>
    </row>
    <row r="36" spans="1:15">
      <c r="A36" s="14" t="s">
        <v>3</v>
      </c>
      <c r="B36" s="14" t="s">
        <v>64</v>
      </c>
      <c r="C36" s="6" t="s">
        <v>86</v>
      </c>
      <c r="D36" s="7">
        <v>262025</v>
      </c>
      <c r="E36" s="7">
        <v>284672</v>
      </c>
      <c r="F36" s="4">
        <f t="shared" si="0"/>
        <v>8.6430684095029103E-2</v>
      </c>
      <c r="J36" s="14" t="s">
        <v>3</v>
      </c>
      <c r="K36" s="14" t="s">
        <v>64</v>
      </c>
      <c r="L36" s="6" t="s">
        <v>85</v>
      </c>
      <c r="M36" s="7">
        <v>207337</v>
      </c>
      <c r="N36" s="7">
        <v>82888</v>
      </c>
      <c r="O36" s="4">
        <f t="shared" si="1"/>
        <v>-0.60022571948084524</v>
      </c>
    </row>
    <row r="37" spans="1:15">
      <c r="A37" s="14" t="s">
        <v>3</v>
      </c>
      <c r="B37" s="14" t="s">
        <v>64</v>
      </c>
      <c r="C37" s="6" t="s">
        <v>85</v>
      </c>
      <c r="D37" s="7">
        <v>168333</v>
      </c>
      <c r="E37" s="7">
        <v>82888</v>
      </c>
      <c r="F37" s="4">
        <f t="shared" si="0"/>
        <v>-0.50759506454468228</v>
      </c>
      <c r="J37" s="14" t="s">
        <v>3</v>
      </c>
      <c r="K37" s="14" t="s">
        <v>64</v>
      </c>
      <c r="L37" s="6" t="s">
        <v>167</v>
      </c>
      <c r="M37" s="7">
        <v>3000</v>
      </c>
      <c r="N37" s="7"/>
      <c r="O37" s="4">
        <f t="shared" si="1"/>
        <v>-1</v>
      </c>
    </row>
    <row r="38" spans="1:15">
      <c r="A38" s="14" t="s">
        <v>3</v>
      </c>
      <c r="B38" s="14" t="s">
        <v>64</v>
      </c>
      <c r="C38" s="6" t="s">
        <v>83</v>
      </c>
      <c r="D38" s="7">
        <v>250673226</v>
      </c>
      <c r="E38" s="7">
        <v>225168544</v>
      </c>
      <c r="F38" s="4">
        <f t="shared" si="0"/>
        <v>-0.10174473918487011</v>
      </c>
      <c r="J38" s="14" t="s">
        <v>3</v>
      </c>
      <c r="K38" s="14" t="s">
        <v>64</v>
      </c>
      <c r="L38" s="6" t="s">
        <v>83</v>
      </c>
      <c r="M38" s="7">
        <v>220487483</v>
      </c>
      <c r="N38" s="7">
        <v>225168544</v>
      </c>
      <c r="O38" s="4">
        <f t="shared" si="1"/>
        <v>2.1230506767588253E-2</v>
      </c>
    </row>
    <row r="39" spans="1:15">
      <c r="A39" s="14" t="s">
        <v>3</v>
      </c>
      <c r="B39" s="14" t="s">
        <v>64</v>
      </c>
      <c r="C39" s="6" t="s">
        <v>178</v>
      </c>
      <c r="D39" s="7">
        <v>2000</v>
      </c>
      <c r="E39" s="7"/>
      <c r="F39" s="4">
        <f t="shared" si="0"/>
        <v>-1</v>
      </c>
      <c r="J39" s="14" t="s">
        <v>3</v>
      </c>
      <c r="K39" s="14" t="s">
        <v>64</v>
      </c>
      <c r="L39" s="6" t="s">
        <v>81</v>
      </c>
      <c r="M39" s="7">
        <v>3615431</v>
      </c>
      <c r="N39" s="7">
        <v>3031134</v>
      </c>
      <c r="O39" s="4">
        <f t="shared" si="1"/>
        <v>-0.16161199038233615</v>
      </c>
    </row>
    <row r="40" spans="1:15">
      <c r="A40" s="14" t="s">
        <v>3</v>
      </c>
      <c r="B40" s="14" t="s">
        <v>64</v>
      </c>
      <c r="C40" s="6" t="s">
        <v>81</v>
      </c>
      <c r="D40" s="7">
        <v>2722934</v>
      </c>
      <c r="E40" s="7">
        <v>3031134</v>
      </c>
      <c r="F40" s="4">
        <f t="shared" si="0"/>
        <v>0.11318673166518176</v>
      </c>
      <c r="J40" s="14" t="s">
        <v>3</v>
      </c>
      <c r="K40" s="14" t="s">
        <v>64</v>
      </c>
      <c r="L40" s="6" t="s">
        <v>80</v>
      </c>
      <c r="M40" s="7">
        <v>5885150</v>
      </c>
      <c r="N40" s="7">
        <v>5049610</v>
      </c>
      <c r="O40" s="4">
        <f t="shared" si="1"/>
        <v>-0.14197429122452274</v>
      </c>
    </row>
    <row r="41" spans="1:15">
      <c r="A41" s="14" t="s">
        <v>3</v>
      </c>
      <c r="B41" s="14" t="s">
        <v>64</v>
      </c>
      <c r="C41" s="6" t="s">
        <v>80</v>
      </c>
      <c r="D41" s="7">
        <v>6307880</v>
      </c>
      <c r="E41" s="7">
        <v>5049610</v>
      </c>
      <c r="F41" s="4">
        <f t="shared" si="0"/>
        <v>-0.19947589364414034</v>
      </c>
      <c r="J41" s="14" t="s">
        <v>3</v>
      </c>
      <c r="K41" s="14" t="s">
        <v>64</v>
      </c>
      <c r="L41" s="6" t="s">
        <v>79</v>
      </c>
      <c r="M41" s="7">
        <v>2670124</v>
      </c>
      <c r="N41" s="7">
        <v>2378621</v>
      </c>
      <c r="O41" s="4">
        <f t="shared" si="1"/>
        <v>-0.10917208339387983</v>
      </c>
    </row>
    <row r="42" spans="1:15">
      <c r="A42" s="14" t="s">
        <v>3</v>
      </c>
      <c r="B42" s="14" t="s">
        <v>64</v>
      </c>
      <c r="C42" s="6" t="s">
        <v>79</v>
      </c>
      <c r="D42" s="7">
        <v>2595859</v>
      </c>
      <c r="E42" s="7">
        <v>2378621</v>
      </c>
      <c r="F42" s="4">
        <f t="shared" si="0"/>
        <v>-8.3686363550562651E-2</v>
      </c>
      <c r="J42" s="14" t="s">
        <v>3</v>
      </c>
      <c r="K42" s="14" t="s">
        <v>64</v>
      </c>
      <c r="L42" s="6" t="s">
        <v>78</v>
      </c>
      <c r="M42" s="7">
        <v>183687</v>
      </c>
      <c r="N42" s="7">
        <v>217279</v>
      </c>
      <c r="O42" s="4">
        <f t="shared" si="1"/>
        <v>0.18287630588991055</v>
      </c>
    </row>
    <row r="43" spans="1:15">
      <c r="A43" s="14" t="s">
        <v>3</v>
      </c>
      <c r="B43" s="14" t="s">
        <v>64</v>
      </c>
      <c r="C43" s="6" t="s">
        <v>78</v>
      </c>
      <c r="D43" s="7">
        <v>448959</v>
      </c>
      <c r="E43" s="7">
        <v>217279</v>
      </c>
      <c r="F43" s="4">
        <f t="shared" si="0"/>
        <v>-0.51603821284348905</v>
      </c>
      <c r="J43" s="14" t="s">
        <v>3</v>
      </c>
      <c r="K43" s="14" t="s">
        <v>64</v>
      </c>
      <c r="L43" s="6" t="s">
        <v>165</v>
      </c>
      <c r="M43" s="7">
        <v>15965</v>
      </c>
      <c r="N43" s="7"/>
      <c r="O43" s="4">
        <f t="shared" si="1"/>
        <v>-1</v>
      </c>
    </row>
    <row r="44" spans="1:15">
      <c r="A44" s="14" t="s">
        <v>3</v>
      </c>
      <c r="B44" s="14" t="s">
        <v>64</v>
      </c>
      <c r="C44" s="6" t="s">
        <v>77</v>
      </c>
      <c r="D44" s="7">
        <v>8820398</v>
      </c>
      <c r="E44" s="7">
        <v>8986433</v>
      </c>
      <c r="F44" s="4">
        <f t="shared" si="0"/>
        <v>1.8823980505188086E-2</v>
      </c>
      <c r="J44" s="14" t="s">
        <v>3</v>
      </c>
      <c r="K44" s="14" t="s">
        <v>64</v>
      </c>
      <c r="L44" s="6" t="s">
        <v>77</v>
      </c>
      <c r="M44" s="7">
        <v>8971442</v>
      </c>
      <c r="N44" s="7">
        <v>8986433</v>
      </c>
      <c r="O44" s="4">
        <f t="shared" si="1"/>
        <v>1.6709688364479199E-3</v>
      </c>
    </row>
    <row r="45" spans="1:15">
      <c r="A45" s="14" t="s">
        <v>3</v>
      </c>
      <c r="B45" s="14" t="s">
        <v>64</v>
      </c>
      <c r="C45" s="6" t="s">
        <v>76</v>
      </c>
      <c r="D45" s="7">
        <v>12644</v>
      </c>
      <c r="E45" s="7">
        <v>14504</v>
      </c>
      <c r="F45" s="4">
        <f t="shared" si="0"/>
        <v>0.14710534640936412</v>
      </c>
      <c r="J45" s="14" t="s">
        <v>3</v>
      </c>
      <c r="K45" s="14" t="s">
        <v>64</v>
      </c>
      <c r="L45" s="6" t="s">
        <v>76</v>
      </c>
      <c r="M45" s="7">
        <v>1200</v>
      </c>
      <c r="N45" s="7">
        <v>14504</v>
      </c>
      <c r="O45" s="4">
        <f t="shared" si="1"/>
        <v>11.086666666666666</v>
      </c>
    </row>
    <row r="46" spans="1:15">
      <c r="A46" s="14" t="s">
        <v>3</v>
      </c>
      <c r="B46" s="14" t="s">
        <v>64</v>
      </c>
      <c r="C46" s="6" t="s">
        <v>179</v>
      </c>
      <c r="D46" s="7">
        <v>1291</v>
      </c>
      <c r="E46" s="7"/>
      <c r="F46" s="4">
        <f t="shared" si="0"/>
        <v>-1</v>
      </c>
      <c r="J46" s="14" t="s">
        <v>3</v>
      </c>
      <c r="K46" s="14" t="s">
        <v>64</v>
      </c>
      <c r="L46" s="6" t="s">
        <v>72</v>
      </c>
      <c r="M46" s="7">
        <v>212421</v>
      </c>
      <c r="N46" s="7">
        <v>43514</v>
      </c>
      <c r="O46" s="4">
        <f t="shared" si="1"/>
        <v>-0.79515208006741334</v>
      </c>
    </row>
    <row r="47" spans="1:15">
      <c r="A47" s="14" t="s">
        <v>3</v>
      </c>
      <c r="B47" s="14" t="s">
        <v>64</v>
      </c>
      <c r="C47" s="6" t="s">
        <v>73</v>
      </c>
      <c r="D47" s="7">
        <v>6840</v>
      </c>
      <c r="E47" s="7"/>
      <c r="F47" s="4">
        <f t="shared" si="0"/>
        <v>-1</v>
      </c>
      <c r="J47" s="14" t="s">
        <v>3</v>
      </c>
      <c r="K47" s="14" t="s">
        <v>64</v>
      </c>
      <c r="L47" s="6" t="s">
        <v>71</v>
      </c>
      <c r="M47" s="7">
        <v>2221609</v>
      </c>
      <c r="N47" s="7">
        <v>1232309</v>
      </c>
      <c r="O47" s="4">
        <f t="shared" si="1"/>
        <v>-0.44530788271023392</v>
      </c>
    </row>
    <row r="48" spans="1:15">
      <c r="A48" s="14" t="s">
        <v>3</v>
      </c>
      <c r="B48" s="14" t="s">
        <v>64</v>
      </c>
      <c r="C48" s="6" t="s">
        <v>72</v>
      </c>
      <c r="D48" s="7">
        <v>207882</v>
      </c>
      <c r="E48" s="7">
        <v>43514</v>
      </c>
      <c r="F48" s="4">
        <f t="shared" si="0"/>
        <v>-0.79067932769551952</v>
      </c>
      <c r="J48" s="14" t="s">
        <v>3</v>
      </c>
      <c r="K48" s="14" t="s">
        <v>64</v>
      </c>
      <c r="L48" s="6" t="s">
        <v>70</v>
      </c>
      <c r="M48" s="7">
        <v>322430</v>
      </c>
      <c r="N48" s="7">
        <v>301667</v>
      </c>
      <c r="O48" s="4">
        <f t="shared" si="1"/>
        <v>-6.4395372639022425E-2</v>
      </c>
    </row>
    <row r="49" spans="1:15">
      <c r="A49" s="14" t="s">
        <v>3</v>
      </c>
      <c r="B49" s="14" t="s">
        <v>64</v>
      </c>
      <c r="C49" s="6" t="s">
        <v>71</v>
      </c>
      <c r="D49" s="7">
        <v>2304529</v>
      </c>
      <c r="E49" s="7">
        <v>1232309</v>
      </c>
      <c r="F49" s="4">
        <f t="shared" si="0"/>
        <v>-0.46526643839153248</v>
      </c>
      <c r="J49" s="14" t="s">
        <v>3</v>
      </c>
      <c r="K49" s="14" t="s">
        <v>64</v>
      </c>
      <c r="L49" s="6" t="s">
        <v>69</v>
      </c>
      <c r="M49" s="7">
        <v>1040226</v>
      </c>
      <c r="N49" s="7">
        <v>1449484</v>
      </c>
      <c r="O49" s="4">
        <f t="shared" si="1"/>
        <v>0.39343181193317606</v>
      </c>
    </row>
    <row r="50" spans="1:15">
      <c r="A50" s="14" t="s">
        <v>3</v>
      </c>
      <c r="B50" s="14" t="s">
        <v>64</v>
      </c>
      <c r="C50" s="6" t="s">
        <v>70</v>
      </c>
      <c r="D50" s="7">
        <v>275452</v>
      </c>
      <c r="E50" s="7">
        <v>301667</v>
      </c>
      <c r="F50" s="4">
        <f t="shared" si="0"/>
        <v>9.517084646326765E-2</v>
      </c>
      <c r="J50" s="14" t="s">
        <v>3</v>
      </c>
      <c r="K50" s="14" t="s">
        <v>64</v>
      </c>
      <c r="L50" s="6" t="s">
        <v>68</v>
      </c>
      <c r="M50" s="7">
        <v>169528</v>
      </c>
      <c r="N50" s="7">
        <v>610457</v>
      </c>
      <c r="O50" s="4">
        <f t="shared" si="1"/>
        <v>2.6009213817186541</v>
      </c>
    </row>
    <row r="51" spans="1:15">
      <c r="A51" s="14" t="s">
        <v>3</v>
      </c>
      <c r="B51" s="14" t="s">
        <v>64</v>
      </c>
      <c r="C51" s="6" t="s">
        <v>69</v>
      </c>
      <c r="D51" s="7">
        <v>575758</v>
      </c>
      <c r="E51" s="7">
        <v>1449484</v>
      </c>
      <c r="F51" s="4">
        <f t="shared" si="0"/>
        <v>1.5175229870883253</v>
      </c>
      <c r="J51" s="14" t="s">
        <v>3</v>
      </c>
      <c r="K51" s="14" t="s">
        <v>64</v>
      </c>
      <c r="L51" s="6" t="s">
        <v>67</v>
      </c>
      <c r="M51" s="7">
        <v>61795</v>
      </c>
      <c r="N51" s="7">
        <v>59662</v>
      </c>
      <c r="O51" s="4">
        <f t="shared" si="1"/>
        <v>-3.4517355773120803E-2</v>
      </c>
    </row>
    <row r="52" spans="1:15">
      <c r="A52" s="14" t="s">
        <v>3</v>
      </c>
      <c r="B52" s="14" t="s">
        <v>64</v>
      </c>
      <c r="C52" s="6" t="s">
        <v>68</v>
      </c>
      <c r="D52" s="7">
        <v>420253</v>
      </c>
      <c r="E52" s="7">
        <v>610457</v>
      </c>
      <c r="F52" s="4">
        <f t="shared" si="0"/>
        <v>0.45259403264224168</v>
      </c>
      <c r="J52" s="14" t="s">
        <v>3</v>
      </c>
      <c r="K52" s="14" t="s">
        <v>64</v>
      </c>
      <c r="L52" s="6" t="s">
        <v>66</v>
      </c>
      <c r="M52" s="7">
        <v>967481</v>
      </c>
      <c r="N52" s="7">
        <v>1643779</v>
      </c>
      <c r="O52" s="4">
        <f t="shared" si="1"/>
        <v>0.69902974838782361</v>
      </c>
    </row>
    <row r="53" spans="1:15">
      <c r="A53" s="14" t="s">
        <v>3</v>
      </c>
      <c r="B53" s="14" t="s">
        <v>64</v>
      </c>
      <c r="C53" s="6" t="s">
        <v>67</v>
      </c>
      <c r="D53" s="7">
        <v>37965</v>
      </c>
      <c r="E53" s="7">
        <v>59662</v>
      </c>
      <c r="F53" s="4">
        <f t="shared" si="0"/>
        <v>0.57150006585012514</v>
      </c>
      <c r="J53" s="14" t="s">
        <v>3</v>
      </c>
      <c r="K53" s="14" t="s">
        <v>64</v>
      </c>
      <c r="L53" s="6" t="s">
        <v>65</v>
      </c>
      <c r="M53" s="7">
        <v>1975716</v>
      </c>
      <c r="N53" s="7">
        <v>1785001</v>
      </c>
      <c r="O53" s="4">
        <f t="shared" si="1"/>
        <v>-9.6529561941088693E-2</v>
      </c>
    </row>
    <row r="54" spans="1:15">
      <c r="A54" s="14" t="s">
        <v>3</v>
      </c>
      <c r="B54" s="14" t="s">
        <v>64</v>
      </c>
      <c r="C54" s="6" t="s">
        <v>66</v>
      </c>
      <c r="D54" s="7">
        <v>1836785</v>
      </c>
      <c r="E54" s="7">
        <v>1643779</v>
      </c>
      <c r="F54" s="4">
        <f t="shared" si="0"/>
        <v>-0.10507816647021834</v>
      </c>
      <c r="J54" s="14" t="s">
        <v>3</v>
      </c>
      <c r="K54" s="14" t="s">
        <v>64</v>
      </c>
      <c r="L54" s="6" t="s">
        <v>63</v>
      </c>
      <c r="M54" s="7">
        <v>14450431</v>
      </c>
      <c r="N54" s="7">
        <v>16629280</v>
      </c>
      <c r="O54" s="4">
        <f t="shared" si="1"/>
        <v>0.15078090058351892</v>
      </c>
    </row>
    <row r="55" spans="1:15">
      <c r="A55" s="14" t="s">
        <v>3</v>
      </c>
      <c r="B55" s="14" t="s">
        <v>64</v>
      </c>
      <c r="C55" s="6" t="s">
        <v>65</v>
      </c>
      <c r="D55" s="7">
        <v>1169932</v>
      </c>
      <c r="E55" s="7">
        <v>1785001</v>
      </c>
      <c r="F55" s="4">
        <f t="shared" si="0"/>
        <v>0.5257305552801359</v>
      </c>
      <c r="J55" s="14" t="s">
        <v>3</v>
      </c>
      <c r="K55" s="14" t="s">
        <v>53</v>
      </c>
      <c r="L55" s="10" t="s">
        <v>0</v>
      </c>
      <c r="M55" s="9">
        <v>5998802</v>
      </c>
      <c r="N55" s="9">
        <v>5676271</v>
      </c>
      <c r="O55" s="4">
        <f t="shared" si="1"/>
        <v>-5.3765901925084375E-2</v>
      </c>
    </row>
    <row r="56" spans="1:15">
      <c r="A56" s="14" t="s">
        <v>3</v>
      </c>
      <c r="B56" s="14" t="s">
        <v>64</v>
      </c>
      <c r="C56" s="6" t="s">
        <v>180</v>
      </c>
      <c r="D56" s="7">
        <v>1977</v>
      </c>
      <c r="E56" s="7"/>
      <c r="F56" s="4">
        <f t="shared" si="0"/>
        <v>-1</v>
      </c>
      <c r="J56" s="14" t="s">
        <v>3</v>
      </c>
      <c r="K56" s="14" t="s">
        <v>53</v>
      </c>
      <c r="L56" s="6" t="s">
        <v>62</v>
      </c>
      <c r="M56" s="7">
        <v>27231</v>
      </c>
      <c r="N56" s="7">
        <v>34983</v>
      </c>
      <c r="O56" s="4">
        <f t="shared" si="1"/>
        <v>0.28467555359700342</v>
      </c>
    </row>
    <row r="57" spans="1:15">
      <c r="A57" s="14" t="s">
        <v>3</v>
      </c>
      <c r="B57" s="14" t="s">
        <v>64</v>
      </c>
      <c r="C57" s="6" t="s">
        <v>63</v>
      </c>
      <c r="D57" s="7">
        <v>20507943</v>
      </c>
      <c r="E57" s="7">
        <v>16629280</v>
      </c>
      <c r="F57" s="4">
        <f t="shared" si="0"/>
        <v>-0.18912979229559981</v>
      </c>
      <c r="J57" s="14" t="s">
        <v>3</v>
      </c>
      <c r="K57" s="14" t="s">
        <v>53</v>
      </c>
      <c r="L57" s="6" t="s">
        <v>164</v>
      </c>
      <c r="M57" s="7">
        <v>9821</v>
      </c>
      <c r="N57" s="7">
        <v>1745</v>
      </c>
      <c r="O57" s="4">
        <f t="shared" si="1"/>
        <v>-0.82231951939721004</v>
      </c>
    </row>
    <row r="58" spans="1:15">
      <c r="A58" s="14" t="s">
        <v>3</v>
      </c>
      <c r="B58" s="14" t="s">
        <v>53</v>
      </c>
      <c r="C58" s="10" t="s">
        <v>0</v>
      </c>
      <c r="D58" s="9">
        <v>5010131</v>
      </c>
      <c r="E58" s="9">
        <v>5676271</v>
      </c>
      <c r="F58" s="4">
        <f t="shared" si="0"/>
        <v>0.13295859928612644</v>
      </c>
      <c r="J58" s="14" t="s">
        <v>3</v>
      </c>
      <c r="K58" s="14" t="s">
        <v>53</v>
      </c>
      <c r="L58" s="6" t="s">
        <v>59</v>
      </c>
      <c r="M58" s="7">
        <v>697757</v>
      </c>
      <c r="N58" s="7">
        <v>804199</v>
      </c>
      <c r="O58" s="4">
        <f t="shared" si="1"/>
        <v>0.15254880997252626</v>
      </c>
    </row>
    <row r="59" spans="1:15">
      <c r="A59" s="14" t="s">
        <v>3</v>
      </c>
      <c r="B59" s="14" t="s">
        <v>53</v>
      </c>
      <c r="C59" s="6" t="s">
        <v>62</v>
      </c>
      <c r="D59" s="7">
        <v>7299</v>
      </c>
      <c r="E59" s="7">
        <v>34983</v>
      </c>
      <c r="F59" s="4">
        <f t="shared" si="0"/>
        <v>3.7928483353884093</v>
      </c>
      <c r="J59" s="14" t="s">
        <v>3</v>
      </c>
      <c r="K59" s="14" t="s">
        <v>53</v>
      </c>
      <c r="L59" s="6" t="s">
        <v>56</v>
      </c>
      <c r="M59" s="7">
        <v>2388481</v>
      </c>
      <c r="N59" s="7">
        <v>2050214</v>
      </c>
      <c r="O59" s="4">
        <f t="shared" si="1"/>
        <v>-0.14162432106430822</v>
      </c>
    </row>
    <row r="60" spans="1:15">
      <c r="A60" s="14" t="s">
        <v>3</v>
      </c>
      <c r="B60" s="14" t="s">
        <v>53</v>
      </c>
      <c r="C60" s="6" t="s">
        <v>164</v>
      </c>
      <c r="D60" s="7"/>
      <c r="E60" s="7">
        <v>1745</v>
      </c>
      <c r="J60" s="14" t="s">
        <v>3</v>
      </c>
      <c r="K60" s="14" t="s">
        <v>53</v>
      </c>
      <c r="L60" s="6" t="s">
        <v>54</v>
      </c>
      <c r="M60" s="7">
        <v>1417589</v>
      </c>
      <c r="N60" s="7">
        <v>1581864</v>
      </c>
      <c r="O60" s="4">
        <f t="shared" si="1"/>
        <v>0.11588337663455346</v>
      </c>
    </row>
    <row r="61" spans="1:15">
      <c r="A61" s="14" t="s">
        <v>3</v>
      </c>
      <c r="B61" s="14" t="s">
        <v>53</v>
      </c>
      <c r="C61" s="6" t="s">
        <v>59</v>
      </c>
      <c r="D61" s="7">
        <v>520953</v>
      </c>
      <c r="E61" s="7">
        <v>804199</v>
      </c>
      <c r="F61" s="4">
        <f t="shared" si="0"/>
        <v>0.54370739778828414</v>
      </c>
      <c r="J61" s="14" t="s">
        <v>3</v>
      </c>
      <c r="K61" s="14" t="s">
        <v>53</v>
      </c>
      <c r="L61" s="6" t="s">
        <v>52</v>
      </c>
      <c r="M61" s="7">
        <v>1457923</v>
      </c>
      <c r="N61" s="7">
        <v>1203266</v>
      </c>
      <c r="O61" s="4">
        <f t="shared" si="1"/>
        <v>-0.17467109031135389</v>
      </c>
    </row>
    <row r="62" spans="1:15">
      <c r="A62" s="14" t="s">
        <v>3</v>
      </c>
      <c r="B62" s="14" t="s">
        <v>53</v>
      </c>
      <c r="C62" s="6" t="s">
        <v>161</v>
      </c>
      <c r="D62" s="7">
        <v>8586</v>
      </c>
      <c r="E62" s="7"/>
      <c r="F62" s="4">
        <f t="shared" si="0"/>
        <v>-1</v>
      </c>
      <c r="J62" s="14" t="s">
        <v>3</v>
      </c>
      <c r="K62" s="14" t="s">
        <v>43</v>
      </c>
      <c r="L62" s="10" t="s">
        <v>0</v>
      </c>
      <c r="M62" s="9">
        <v>4109296</v>
      </c>
      <c r="N62" s="9">
        <v>2920921</v>
      </c>
      <c r="O62" s="4">
        <f t="shared" si="1"/>
        <v>-0.2891918713083701</v>
      </c>
    </row>
    <row r="63" spans="1:15">
      <c r="A63" s="14" t="s">
        <v>3</v>
      </c>
      <c r="B63" s="14" t="s">
        <v>53</v>
      </c>
      <c r="C63" s="6" t="s">
        <v>56</v>
      </c>
      <c r="D63" s="7">
        <v>2479864</v>
      </c>
      <c r="E63" s="7">
        <v>2050214</v>
      </c>
      <c r="F63" s="4">
        <f t="shared" si="0"/>
        <v>-0.17325546884829168</v>
      </c>
      <c r="J63" s="14" t="s">
        <v>3</v>
      </c>
      <c r="K63" s="14" t="s">
        <v>43</v>
      </c>
      <c r="L63" s="6" t="s">
        <v>51</v>
      </c>
      <c r="M63" s="7">
        <v>2588</v>
      </c>
      <c r="N63" s="7">
        <v>904</v>
      </c>
      <c r="O63" s="4">
        <f t="shared" si="1"/>
        <v>-0.65069551777434309</v>
      </c>
    </row>
    <row r="64" spans="1:15">
      <c r="A64" s="14" t="s">
        <v>3</v>
      </c>
      <c r="B64" s="14" t="s">
        <v>53</v>
      </c>
      <c r="C64" s="6" t="s">
        <v>54</v>
      </c>
      <c r="D64" s="7">
        <v>1086946</v>
      </c>
      <c r="E64" s="7">
        <v>1581864</v>
      </c>
      <c r="F64" s="4">
        <f t="shared" si="0"/>
        <v>0.45532896758440622</v>
      </c>
      <c r="J64" s="14" t="s">
        <v>3</v>
      </c>
      <c r="K64" s="14" t="s">
        <v>43</v>
      </c>
      <c r="L64" s="6" t="s">
        <v>157</v>
      </c>
      <c r="M64" s="7"/>
      <c r="N64" s="7">
        <v>932</v>
      </c>
      <c r="O64" s="4"/>
    </row>
    <row r="65" spans="1:15">
      <c r="A65" s="14" t="s">
        <v>3</v>
      </c>
      <c r="B65" s="14" t="s">
        <v>53</v>
      </c>
      <c r="C65" s="6" t="s">
        <v>52</v>
      </c>
      <c r="D65" s="7">
        <v>906483</v>
      </c>
      <c r="E65" s="7">
        <v>1203266</v>
      </c>
      <c r="F65" s="4">
        <f t="shared" si="0"/>
        <v>0.32740051385409324</v>
      </c>
      <c r="J65" s="14" t="s">
        <v>3</v>
      </c>
      <c r="K65" s="14" t="s">
        <v>43</v>
      </c>
      <c r="L65" s="6" t="s">
        <v>156</v>
      </c>
      <c r="M65" s="7">
        <v>1950</v>
      </c>
      <c r="N65" s="7"/>
      <c r="O65" s="4">
        <f t="shared" si="1"/>
        <v>-1</v>
      </c>
    </row>
    <row r="66" spans="1:15">
      <c r="A66" s="14" t="s">
        <v>3</v>
      </c>
      <c r="B66" s="14" t="s">
        <v>43</v>
      </c>
      <c r="C66" s="10" t="s">
        <v>0</v>
      </c>
      <c r="D66" s="9">
        <v>2675337</v>
      </c>
      <c r="E66" s="9">
        <v>2920921</v>
      </c>
      <c r="F66" s="4">
        <f t="shared" si="0"/>
        <v>9.1795538281719269E-2</v>
      </c>
      <c r="J66" s="14" t="s">
        <v>3</v>
      </c>
      <c r="K66" s="14" t="s">
        <v>43</v>
      </c>
      <c r="L66" s="6" t="s">
        <v>49</v>
      </c>
      <c r="M66" s="7">
        <v>4087493</v>
      </c>
      <c r="N66" s="7">
        <v>2875814</v>
      </c>
      <c r="O66" s="4">
        <f t="shared" si="1"/>
        <v>-0.29643573701532944</v>
      </c>
    </row>
    <row r="67" spans="1:15">
      <c r="A67" s="14" t="s">
        <v>3</v>
      </c>
      <c r="B67" s="14" t="s">
        <v>43</v>
      </c>
      <c r="C67" s="6" t="s">
        <v>159</v>
      </c>
      <c r="D67" s="7">
        <v>1359</v>
      </c>
      <c r="E67" s="7"/>
      <c r="F67" s="4">
        <f t="shared" si="0"/>
        <v>-1</v>
      </c>
      <c r="J67" s="14" t="s">
        <v>3</v>
      </c>
      <c r="K67" s="14" t="s">
        <v>43</v>
      </c>
      <c r="L67" s="6" t="s">
        <v>46</v>
      </c>
      <c r="M67" s="7"/>
      <c r="N67" s="7">
        <v>8545</v>
      </c>
      <c r="O67" s="4"/>
    </row>
    <row r="68" spans="1:15">
      <c r="A68" s="14" t="s">
        <v>3</v>
      </c>
      <c r="B68" s="14" t="s">
        <v>43</v>
      </c>
      <c r="C68" s="6" t="s">
        <v>51</v>
      </c>
      <c r="D68" s="7">
        <v>1000</v>
      </c>
      <c r="E68" s="7">
        <v>904</v>
      </c>
      <c r="F68" s="4">
        <f t="shared" ref="F68:F116" si="2">(E68-D68)/D68</f>
        <v>-9.6000000000000002E-2</v>
      </c>
      <c r="J68" s="14" t="s">
        <v>3</v>
      </c>
      <c r="K68" s="14" t="s">
        <v>43</v>
      </c>
      <c r="L68" s="6" t="s">
        <v>151</v>
      </c>
      <c r="M68" s="7">
        <v>16000</v>
      </c>
      <c r="N68" s="7"/>
      <c r="O68" s="4">
        <f t="shared" ref="O68:O105" si="3">(N68-M68)/M68</f>
        <v>-1</v>
      </c>
    </row>
    <row r="69" spans="1:15">
      <c r="A69" s="14" t="s">
        <v>3</v>
      </c>
      <c r="B69" s="14" t="s">
        <v>43</v>
      </c>
      <c r="C69" s="6" t="s">
        <v>157</v>
      </c>
      <c r="D69" s="7"/>
      <c r="E69" s="7">
        <v>932</v>
      </c>
      <c r="J69" s="14" t="s">
        <v>3</v>
      </c>
      <c r="K69" s="14" t="s">
        <v>43</v>
      </c>
      <c r="L69" s="6" t="s">
        <v>149</v>
      </c>
      <c r="M69" s="7"/>
      <c r="N69" s="7">
        <v>5227</v>
      </c>
      <c r="O69" s="4"/>
    </row>
    <row r="70" spans="1:15">
      <c r="A70" s="14" t="s">
        <v>3</v>
      </c>
      <c r="B70" s="14" t="s">
        <v>43</v>
      </c>
      <c r="C70" s="6" t="s">
        <v>49</v>
      </c>
      <c r="D70" s="7">
        <v>2507418</v>
      </c>
      <c r="E70" s="7">
        <v>2875814</v>
      </c>
      <c r="F70" s="4">
        <f t="shared" si="2"/>
        <v>0.14692245170131188</v>
      </c>
      <c r="J70" s="14" t="s">
        <v>3</v>
      </c>
      <c r="K70" s="14" t="s">
        <v>43</v>
      </c>
      <c r="L70" s="6" t="s">
        <v>148</v>
      </c>
      <c r="M70" s="7"/>
      <c r="N70" s="7">
        <v>29499</v>
      </c>
      <c r="O70" s="4"/>
    </row>
    <row r="71" spans="1:15">
      <c r="A71" s="14" t="s">
        <v>3</v>
      </c>
      <c r="B71" s="14" t="s">
        <v>43</v>
      </c>
      <c r="C71" s="6" t="s">
        <v>47</v>
      </c>
      <c r="D71" s="7">
        <v>52736</v>
      </c>
      <c r="E71" s="7"/>
      <c r="F71" s="4">
        <f t="shared" si="2"/>
        <v>-1</v>
      </c>
      <c r="J71" s="14" t="s">
        <v>3</v>
      </c>
      <c r="K71" s="14" t="s">
        <v>43</v>
      </c>
      <c r="L71" s="6" t="s">
        <v>143</v>
      </c>
      <c r="M71" s="7">
        <v>1265</v>
      </c>
      <c r="N71" s="7"/>
      <c r="O71" s="4">
        <f t="shared" si="3"/>
        <v>-1</v>
      </c>
    </row>
    <row r="72" spans="1:15">
      <c r="A72" s="14" t="s">
        <v>3</v>
      </c>
      <c r="B72" s="14" t="s">
        <v>43</v>
      </c>
      <c r="C72" s="6" t="s">
        <v>46</v>
      </c>
      <c r="D72" s="7"/>
      <c r="E72" s="7">
        <v>8545</v>
      </c>
      <c r="J72" s="14" t="s">
        <v>3</v>
      </c>
      <c r="K72" s="14" t="s">
        <v>26</v>
      </c>
      <c r="L72" s="10" t="s">
        <v>0</v>
      </c>
      <c r="M72" s="9">
        <v>15757575</v>
      </c>
      <c r="N72" s="9">
        <v>13529993</v>
      </c>
      <c r="O72" s="4">
        <f t="shared" si="3"/>
        <v>-0.14136578756566287</v>
      </c>
    </row>
    <row r="73" spans="1:15">
      <c r="A73" s="14" t="s">
        <v>3</v>
      </c>
      <c r="B73" s="14" t="s">
        <v>43</v>
      </c>
      <c r="C73" s="6" t="s">
        <v>155</v>
      </c>
      <c r="D73" s="7">
        <v>18048</v>
      </c>
      <c r="E73" s="7"/>
      <c r="F73" s="4">
        <f t="shared" si="2"/>
        <v>-1</v>
      </c>
      <c r="J73" s="14" t="s">
        <v>3</v>
      </c>
      <c r="K73" s="14" t="s">
        <v>26</v>
      </c>
      <c r="L73" s="6" t="s">
        <v>40</v>
      </c>
      <c r="M73" s="7">
        <v>75364</v>
      </c>
      <c r="N73" s="7">
        <v>42701</v>
      </c>
      <c r="O73" s="4">
        <f t="shared" si="3"/>
        <v>-0.43340321638978824</v>
      </c>
    </row>
    <row r="74" spans="1:15">
      <c r="A74" s="14" t="s">
        <v>3</v>
      </c>
      <c r="B74" s="14" t="s">
        <v>43</v>
      </c>
      <c r="C74" s="6" t="s">
        <v>45</v>
      </c>
      <c r="D74" s="7">
        <v>1253</v>
      </c>
      <c r="E74" s="7"/>
      <c r="F74" s="4">
        <f t="shared" si="2"/>
        <v>-1</v>
      </c>
      <c r="J74" s="14" t="s">
        <v>3</v>
      </c>
      <c r="K74" s="14" t="s">
        <v>26</v>
      </c>
      <c r="L74" s="6" t="s">
        <v>39</v>
      </c>
      <c r="M74" s="7"/>
      <c r="N74" s="7">
        <v>5724</v>
      </c>
      <c r="O74" s="4"/>
    </row>
    <row r="75" spans="1:15">
      <c r="A75" s="14" t="s">
        <v>3</v>
      </c>
      <c r="B75" s="14" t="s">
        <v>43</v>
      </c>
      <c r="C75" s="6" t="s">
        <v>153</v>
      </c>
      <c r="D75" s="7">
        <v>2992</v>
      </c>
      <c r="E75" s="7"/>
      <c r="F75" s="4">
        <f t="shared" si="2"/>
        <v>-1</v>
      </c>
      <c r="J75" s="14" t="s">
        <v>3</v>
      </c>
      <c r="K75" s="14" t="s">
        <v>26</v>
      </c>
      <c r="L75" s="6" t="s">
        <v>38</v>
      </c>
      <c r="M75" s="7">
        <v>4037</v>
      </c>
      <c r="N75" s="7">
        <v>11693</v>
      </c>
      <c r="O75" s="4">
        <f t="shared" si="3"/>
        <v>1.896457765667575</v>
      </c>
    </row>
    <row r="76" spans="1:15">
      <c r="A76" s="14" t="s">
        <v>3</v>
      </c>
      <c r="B76" s="14" t="s">
        <v>43</v>
      </c>
      <c r="C76" s="6" t="s">
        <v>151</v>
      </c>
      <c r="D76" s="7">
        <v>5252</v>
      </c>
      <c r="E76" s="7"/>
      <c r="F76" s="4">
        <f t="shared" si="2"/>
        <v>-1</v>
      </c>
      <c r="J76" s="14" t="s">
        <v>3</v>
      </c>
      <c r="K76" s="14" t="s">
        <v>26</v>
      </c>
      <c r="L76" s="6" t="s">
        <v>37</v>
      </c>
      <c r="M76" s="7">
        <v>2179644</v>
      </c>
      <c r="N76" s="7">
        <v>1188504</v>
      </c>
      <c r="O76" s="4">
        <f t="shared" si="3"/>
        <v>-0.45472563409437505</v>
      </c>
    </row>
    <row r="77" spans="1:15">
      <c r="A77" s="14" t="s">
        <v>3</v>
      </c>
      <c r="B77" s="14" t="s">
        <v>43</v>
      </c>
      <c r="C77" s="6" t="s">
        <v>149</v>
      </c>
      <c r="D77" s="7"/>
      <c r="E77" s="7">
        <v>5227</v>
      </c>
      <c r="J77" s="14" t="s">
        <v>3</v>
      </c>
      <c r="K77" s="14" t="s">
        <v>26</v>
      </c>
      <c r="L77" s="6" t="s">
        <v>36</v>
      </c>
      <c r="M77" s="7">
        <v>26030</v>
      </c>
      <c r="N77" s="7">
        <v>73275</v>
      </c>
      <c r="O77" s="4">
        <f t="shared" si="3"/>
        <v>1.8150211294660008</v>
      </c>
    </row>
    <row r="78" spans="1:15">
      <c r="A78" s="14" t="s">
        <v>3</v>
      </c>
      <c r="B78" s="14" t="s">
        <v>43</v>
      </c>
      <c r="C78" s="6" t="s">
        <v>148</v>
      </c>
      <c r="D78" s="7">
        <v>40280</v>
      </c>
      <c r="E78" s="7">
        <v>29499</v>
      </c>
      <c r="F78" s="4">
        <f t="shared" si="2"/>
        <v>-0.26765143992055612</v>
      </c>
      <c r="J78" s="14" t="s">
        <v>3</v>
      </c>
      <c r="K78" s="14" t="s">
        <v>26</v>
      </c>
      <c r="L78" s="6" t="s">
        <v>35</v>
      </c>
      <c r="M78" s="7">
        <v>3511</v>
      </c>
      <c r="N78" s="7">
        <v>7844</v>
      </c>
      <c r="O78" s="4">
        <f t="shared" si="3"/>
        <v>1.2341213329535745</v>
      </c>
    </row>
    <row r="79" spans="1:15">
      <c r="A79" s="14" t="s">
        <v>3</v>
      </c>
      <c r="B79" s="14" t="s">
        <v>43</v>
      </c>
      <c r="C79" s="6" t="s">
        <v>145</v>
      </c>
      <c r="D79" s="7">
        <v>750</v>
      </c>
      <c r="E79" s="7"/>
      <c r="F79" s="4">
        <f t="shared" si="2"/>
        <v>-1</v>
      </c>
      <c r="J79" s="14" t="s">
        <v>3</v>
      </c>
      <c r="K79" s="14" t="s">
        <v>26</v>
      </c>
      <c r="L79" s="6" t="s">
        <v>34</v>
      </c>
      <c r="M79" s="7">
        <v>32792</v>
      </c>
      <c r="N79" s="7"/>
      <c r="O79" s="4">
        <f t="shared" si="3"/>
        <v>-1</v>
      </c>
    </row>
    <row r="80" spans="1:15">
      <c r="A80" s="14" t="s">
        <v>3</v>
      </c>
      <c r="B80" s="14" t="s">
        <v>43</v>
      </c>
      <c r="C80" s="6" t="s">
        <v>144</v>
      </c>
      <c r="D80" s="7">
        <v>2203</v>
      </c>
      <c r="E80" s="7"/>
      <c r="F80" s="4">
        <f t="shared" si="2"/>
        <v>-1</v>
      </c>
      <c r="J80" s="14" t="s">
        <v>3</v>
      </c>
      <c r="K80" s="14" t="s">
        <v>26</v>
      </c>
      <c r="L80" s="6" t="s">
        <v>32</v>
      </c>
      <c r="M80" s="7">
        <v>10356571</v>
      </c>
      <c r="N80" s="7">
        <v>10331990</v>
      </c>
      <c r="O80" s="4">
        <f t="shared" si="3"/>
        <v>-2.3734689792596409E-3</v>
      </c>
    </row>
    <row r="81" spans="1:15">
      <c r="A81" s="14" t="s">
        <v>3</v>
      </c>
      <c r="B81" s="14" t="s">
        <v>43</v>
      </c>
      <c r="C81" s="6" t="s">
        <v>181</v>
      </c>
      <c r="D81" s="7">
        <v>42046</v>
      </c>
      <c r="E81" s="7"/>
      <c r="F81" s="4">
        <f t="shared" si="2"/>
        <v>-1</v>
      </c>
      <c r="J81" s="14" t="s">
        <v>3</v>
      </c>
      <c r="K81" s="14" t="s">
        <v>26</v>
      </c>
      <c r="L81" s="6" t="s">
        <v>31</v>
      </c>
      <c r="M81" s="7">
        <v>26705</v>
      </c>
      <c r="N81" s="7"/>
      <c r="O81" s="4">
        <f t="shared" si="3"/>
        <v>-1</v>
      </c>
    </row>
    <row r="82" spans="1:15">
      <c r="A82" s="14" t="s">
        <v>3</v>
      </c>
      <c r="B82" s="14" t="s">
        <v>26</v>
      </c>
      <c r="C82" s="10" t="s">
        <v>0</v>
      </c>
      <c r="D82" s="9">
        <v>11028302</v>
      </c>
      <c r="E82" s="9">
        <v>13529993</v>
      </c>
      <c r="F82" s="4">
        <f t="shared" si="2"/>
        <v>0.22684280862094636</v>
      </c>
      <c r="J82" s="14" t="s">
        <v>3</v>
      </c>
      <c r="K82" s="14" t="s">
        <v>26</v>
      </c>
      <c r="L82" s="6" t="s">
        <v>30</v>
      </c>
      <c r="M82" s="7">
        <v>13185</v>
      </c>
      <c r="N82" s="7">
        <v>15152</v>
      </c>
      <c r="O82" s="4">
        <f t="shared" si="3"/>
        <v>0.14918467956010617</v>
      </c>
    </row>
    <row r="83" spans="1:15">
      <c r="A83" s="14" t="s">
        <v>3</v>
      </c>
      <c r="B83" s="14" t="s">
        <v>26</v>
      </c>
      <c r="C83" s="6" t="s">
        <v>41</v>
      </c>
      <c r="D83" s="7">
        <v>65258</v>
      </c>
      <c r="E83" s="7"/>
      <c r="F83" s="4">
        <f t="shared" si="2"/>
        <v>-1</v>
      </c>
      <c r="J83" s="14" t="s">
        <v>3</v>
      </c>
      <c r="K83" s="14" t="s">
        <v>26</v>
      </c>
      <c r="L83" s="6" t="s">
        <v>29</v>
      </c>
      <c r="M83" s="7">
        <v>15351</v>
      </c>
      <c r="N83" s="7">
        <v>21027</v>
      </c>
      <c r="O83" s="4">
        <f t="shared" si="3"/>
        <v>0.36974789915966388</v>
      </c>
    </row>
    <row r="84" spans="1:15">
      <c r="A84" s="14" t="s">
        <v>3</v>
      </c>
      <c r="B84" s="14" t="s">
        <v>26</v>
      </c>
      <c r="C84" s="6" t="s">
        <v>40</v>
      </c>
      <c r="D84" s="7">
        <v>20318</v>
      </c>
      <c r="E84" s="7">
        <v>42701</v>
      </c>
      <c r="F84" s="4">
        <f t="shared" si="2"/>
        <v>1.1016340190963678</v>
      </c>
      <c r="J84" s="14" t="s">
        <v>3</v>
      </c>
      <c r="K84" s="14" t="s">
        <v>26</v>
      </c>
      <c r="L84" s="6" t="s">
        <v>28</v>
      </c>
      <c r="M84" s="7">
        <v>1613566</v>
      </c>
      <c r="N84" s="7">
        <v>815949</v>
      </c>
      <c r="O84" s="4">
        <f t="shared" si="3"/>
        <v>-0.49431941426628967</v>
      </c>
    </row>
    <row r="85" spans="1:15">
      <c r="A85" s="14" t="s">
        <v>3</v>
      </c>
      <c r="B85" s="14" t="s">
        <v>26</v>
      </c>
      <c r="C85" s="6" t="s">
        <v>39</v>
      </c>
      <c r="D85" s="7"/>
      <c r="E85" s="7">
        <v>5724</v>
      </c>
      <c r="J85" s="14" t="s">
        <v>3</v>
      </c>
      <c r="K85" s="14" t="s">
        <v>26</v>
      </c>
      <c r="L85" s="6" t="s">
        <v>27</v>
      </c>
      <c r="M85" s="7">
        <v>1410819</v>
      </c>
      <c r="N85" s="7">
        <v>1016134</v>
      </c>
      <c r="O85" s="4">
        <f t="shared" si="3"/>
        <v>-0.27975594317910379</v>
      </c>
    </row>
    <row r="86" spans="1:15">
      <c r="A86" s="14" t="s">
        <v>3</v>
      </c>
      <c r="B86" s="14" t="s">
        <v>26</v>
      </c>
      <c r="C86" s="6" t="s">
        <v>38</v>
      </c>
      <c r="D86" s="7">
        <v>1314</v>
      </c>
      <c r="E86" s="7">
        <v>11693</v>
      </c>
      <c r="F86" s="4">
        <f t="shared" si="2"/>
        <v>7.8987823439878238</v>
      </c>
      <c r="J86" s="14" t="s">
        <v>3</v>
      </c>
      <c r="K86" s="14" t="s">
        <v>22</v>
      </c>
      <c r="L86" s="10" t="s">
        <v>0</v>
      </c>
      <c r="M86" s="9">
        <v>21019869</v>
      </c>
      <c r="N86" s="9">
        <v>21826499</v>
      </c>
      <c r="O86" s="4">
        <f t="shared" si="3"/>
        <v>3.8374644485177335E-2</v>
      </c>
    </row>
    <row r="87" spans="1:15">
      <c r="A87" s="14" t="s">
        <v>3</v>
      </c>
      <c r="B87" s="14" t="s">
        <v>26</v>
      </c>
      <c r="C87" s="6" t="s">
        <v>37</v>
      </c>
      <c r="D87" s="7">
        <v>612308</v>
      </c>
      <c r="E87" s="7">
        <v>1188504</v>
      </c>
      <c r="F87" s="4">
        <f t="shared" si="2"/>
        <v>0.94102314521449992</v>
      </c>
      <c r="J87" s="14" t="s">
        <v>3</v>
      </c>
      <c r="K87" s="14" t="s">
        <v>22</v>
      </c>
      <c r="L87" s="6" t="s">
        <v>24</v>
      </c>
      <c r="M87" s="7">
        <v>2071586</v>
      </c>
      <c r="N87" s="7">
        <v>2043720</v>
      </c>
      <c r="O87" s="4">
        <f t="shared" si="3"/>
        <v>-1.345152940790293E-2</v>
      </c>
    </row>
    <row r="88" spans="1:15">
      <c r="A88" s="14" t="s">
        <v>3</v>
      </c>
      <c r="B88" s="14" t="s">
        <v>26</v>
      </c>
      <c r="C88" s="6" t="s">
        <v>36</v>
      </c>
      <c r="D88" s="7">
        <v>86130</v>
      </c>
      <c r="E88" s="7">
        <v>73275</v>
      </c>
      <c r="F88" s="4">
        <f t="shared" si="2"/>
        <v>-0.14925113200975271</v>
      </c>
      <c r="J88" s="14" t="s">
        <v>3</v>
      </c>
      <c r="K88" s="14" t="s">
        <v>22</v>
      </c>
      <c r="L88" s="6" t="s">
        <v>23</v>
      </c>
      <c r="M88" s="7">
        <v>147606</v>
      </c>
      <c r="N88" s="7">
        <v>91641</v>
      </c>
      <c r="O88" s="4">
        <f t="shared" si="3"/>
        <v>-0.37915125401406446</v>
      </c>
    </row>
    <row r="89" spans="1:15">
      <c r="A89" s="14" t="s">
        <v>3</v>
      </c>
      <c r="B89" s="14" t="s">
        <v>26</v>
      </c>
      <c r="C89" s="6" t="s">
        <v>35</v>
      </c>
      <c r="D89" s="7"/>
      <c r="E89" s="7">
        <v>7844</v>
      </c>
      <c r="J89" s="14" t="s">
        <v>3</v>
      </c>
      <c r="K89" s="14" t="s">
        <v>22</v>
      </c>
      <c r="L89" s="6" t="s">
        <v>21</v>
      </c>
      <c r="M89" s="7">
        <v>18800677</v>
      </c>
      <c r="N89" s="7">
        <v>19691138</v>
      </c>
      <c r="O89" s="4">
        <f t="shared" si="3"/>
        <v>4.7363241227962163E-2</v>
      </c>
    </row>
    <row r="90" spans="1:15">
      <c r="A90" s="14" t="s">
        <v>3</v>
      </c>
      <c r="B90" s="14" t="s">
        <v>26</v>
      </c>
      <c r="C90" s="6" t="s">
        <v>34</v>
      </c>
      <c r="D90" s="7">
        <v>8962</v>
      </c>
      <c r="E90" s="7"/>
      <c r="F90" s="4">
        <f t="shared" si="2"/>
        <v>-1</v>
      </c>
      <c r="J90" s="14" t="s">
        <v>3</v>
      </c>
      <c r="K90" s="14" t="s">
        <v>9</v>
      </c>
      <c r="L90" s="10" t="s">
        <v>0</v>
      </c>
      <c r="M90" s="9">
        <v>156720</v>
      </c>
      <c r="N90" s="9">
        <v>247590</v>
      </c>
      <c r="O90" s="4">
        <f t="shared" si="3"/>
        <v>0.57982388973966315</v>
      </c>
    </row>
    <row r="91" spans="1:15">
      <c r="A91" s="14" t="s">
        <v>3</v>
      </c>
      <c r="B91" s="14" t="s">
        <v>26</v>
      </c>
      <c r="C91" s="6" t="s">
        <v>32</v>
      </c>
      <c r="D91" s="7">
        <v>7735061</v>
      </c>
      <c r="E91" s="7">
        <v>10331990</v>
      </c>
      <c r="F91" s="4">
        <f t="shared" si="2"/>
        <v>0.33573477959643755</v>
      </c>
      <c r="J91" s="14" t="s">
        <v>3</v>
      </c>
      <c r="K91" s="14" t="s">
        <v>9</v>
      </c>
      <c r="L91" s="6" t="s">
        <v>18</v>
      </c>
      <c r="M91" s="7">
        <v>55443</v>
      </c>
      <c r="N91" s="7">
        <v>55274</v>
      </c>
      <c r="O91" s="4">
        <f t="shared" si="3"/>
        <v>-3.0481756037732447E-3</v>
      </c>
    </row>
    <row r="92" spans="1:15">
      <c r="A92" s="14" t="s">
        <v>3</v>
      </c>
      <c r="B92" s="14" t="s">
        <v>26</v>
      </c>
      <c r="C92" s="6" t="s">
        <v>31</v>
      </c>
      <c r="D92" s="7">
        <v>181553</v>
      </c>
      <c r="E92" s="7"/>
      <c r="F92" s="4">
        <f t="shared" si="2"/>
        <v>-1</v>
      </c>
      <c r="J92" s="14" t="s">
        <v>3</v>
      </c>
      <c r="K92" s="14" t="s">
        <v>9</v>
      </c>
      <c r="L92" s="6" t="s">
        <v>17</v>
      </c>
      <c r="M92" s="7"/>
      <c r="N92" s="7">
        <v>1527</v>
      </c>
      <c r="O92" s="4"/>
    </row>
    <row r="93" spans="1:15">
      <c r="A93" s="14" t="s">
        <v>3</v>
      </c>
      <c r="B93" s="14" t="s">
        <v>26</v>
      </c>
      <c r="C93" s="6" t="s">
        <v>30</v>
      </c>
      <c r="D93" s="7">
        <v>44893</v>
      </c>
      <c r="E93" s="7">
        <v>15152</v>
      </c>
      <c r="F93" s="4">
        <f t="shared" si="2"/>
        <v>-0.66248635644755305</v>
      </c>
      <c r="J93" s="14" t="s">
        <v>3</v>
      </c>
      <c r="K93" s="14" t="s">
        <v>9</v>
      </c>
      <c r="L93" s="6" t="s">
        <v>182</v>
      </c>
      <c r="M93" s="7"/>
      <c r="N93" s="7">
        <v>16181</v>
      </c>
      <c r="O93" s="4"/>
    </row>
    <row r="94" spans="1:15">
      <c r="A94" s="14" t="s">
        <v>3</v>
      </c>
      <c r="B94" s="14" t="s">
        <v>26</v>
      </c>
      <c r="C94" s="6" t="s">
        <v>29</v>
      </c>
      <c r="D94" s="7">
        <v>6853</v>
      </c>
      <c r="E94" s="7">
        <v>21027</v>
      </c>
      <c r="F94" s="4">
        <f t="shared" si="2"/>
        <v>2.0682912593024954</v>
      </c>
      <c r="J94" s="14" t="s">
        <v>3</v>
      </c>
      <c r="K94" s="14" t="s">
        <v>9</v>
      </c>
      <c r="L94" s="6" t="s">
        <v>128</v>
      </c>
      <c r="M94" s="7"/>
      <c r="N94" s="7">
        <v>4204</v>
      </c>
      <c r="O94" s="4"/>
    </row>
    <row r="95" spans="1:15">
      <c r="A95" s="14" t="s">
        <v>3</v>
      </c>
      <c r="B95" s="14" t="s">
        <v>26</v>
      </c>
      <c r="C95" s="6" t="s">
        <v>28</v>
      </c>
      <c r="D95" s="7">
        <v>1141081</v>
      </c>
      <c r="E95" s="7">
        <v>815949</v>
      </c>
      <c r="F95" s="4">
        <f t="shared" si="2"/>
        <v>-0.2849333219990518</v>
      </c>
      <c r="J95" s="14" t="s">
        <v>3</v>
      </c>
      <c r="K95" s="14" t="s">
        <v>9</v>
      </c>
      <c r="L95" s="6" t="s">
        <v>15</v>
      </c>
      <c r="M95" s="7">
        <v>5458</v>
      </c>
      <c r="N95" s="7"/>
      <c r="O95" s="4">
        <f t="shared" si="3"/>
        <v>-1</v>
      </c>
    </row>
    <row r="96" spans="1:15">
      <c r="A96" s="14" t="s">
        <v>3</v>
      </c>
      <c r="B96" s="14" t="s">
        <v>26</v>
      </c>
      <c r="C96" s="6" t="s">
        <v>27</v>
      </c>
      <c r="D96" s="7">
        <v>1124571</v>
      </c>
      <c r="E96" s="7">
        <v>1016134</v>
      </c>
      <c r="F96" s="4">
        <f t="shared" si="2"/>
        <v>-9.6425214592942551E-2</v>
      </c>
      <c r="J96" s="14" t="s">
        <v>3</v>
      </c>
      <c r="K96" s="14" t="s">
        <v>9</v>
      </c>
      <c r="L96" s="6" t="s">
        <v>13</v>
      </c>
      <c r="M96" s="7">
        <v>13034</v>
      </c>
      <c r="N96" s="7">
        <v>24971</v>
      </c>
      <c r="O96" s="4">
        <f t="shared" si="3"/>
        <v>0.91583550713518491</v>
      </c>
    </row>
    <row r="97" spans="1:15">
      <c r="A97" s="14" t="s">
        <v>3</v>
      </c>
      <c r="B97" s="14" t="s">
        <v>22</v>
      </c>
      <c r="C97" s="10" t="s">
        <v>0</v>
      </c>
      <c r="D97" s="9">
        <v>18270515</v>
      </c>
      <c r="E97" s="9">
        <v>21826499</v>
      </c>
      <c r="F97" s="4">
        <f t="shared" si="2"/>
        <v>0.19462965329658194</v>
      </c>
      <c r="J97" s="14" t="s">
        <v>3</v>
      </c>
      <c r="K97" s="14" t="s">
        <v>9</v>
      </c>
      <c r="L97" s="6" t="s">
        <v>12</v>
      </c>
      <c r="M97" s="7">
        <v>82785</v>
      </c>
      <c r="N97" s="7">
        <v>145433</v>
      </c>
      <c r="O97" s="4">
        <f t="shared" si="3"/>
        <v>0.75675545086670293</v>
      </c>
    </row>
    <row r="98" spans="1:15">
      <c r="A98" s="14" t="s">
        <v>3</v>
      </c>
      <c r="B98" s="14" t="s">
        <v>22</v>
      </c>
      <c r="C98" s="6" t="s">
        <v>24</v>
      </c>
      <c r="D98" s="7">
        <v>1853678</v>
      </c>
      <c r="E98" s="7">
        <v>2043720</v>
      </c>
      <c r="F98" s="4">
        <f t="shared" si="2"/>
        <v>0.10252158141813195</v>
      </c>
      <c r="J98" s="14" t="s">
        <v>3</v>
      </c>
      <c r="K98" s="14" t="s">
        <v>2</v>
      </c>
      <c r="L98" s="10" t="s">
        <v>0</v>
      </c>
      <c r="M98" s="9">
        <v>14061861</v>
      </c>
      <c r="N98" s="9">
        <v>15018599</v>
      </c>
      <c r="O98" s="4">
        <f t="shared" si="3"/>
        <v>6.8037793859575202E-2</v>
      </c>
    </row>
    <row r="99" spans="1:15">
      <c r="A99" s="14" t="s">
        <v>3</v>
      </c>
      <c r="B99" s="14" t="s">
        <v>22</v>
      </c>
      <c r="C99" s="6" t="s">
        <v>23</v>
      </c>
      <c r="D99" s="7">
        <v>448747</v>
      </c>
      <c r="E99" s="7">
        <v>91641</v>
      </c>
      <c r="F99" s="4">
        <f t="shared" si="2"/>
        <v>-0.79578470719581407</v>
      </c>
      <c r="J99" s="14" t="s">
        <v>3</v>
      </c>
      <c r="K99" s="14" t="s">
        <v>2</v>
      </c>
      <c r="L99" s="6" t="s">
        <v>183</v>
      </c>
      <c r="M99" s="7"/>
      <c r="N99" s="7">
        <v>1842</v>
      </c>
      <c r="O99" s="4"/>
    </row>
    <row r="100" spans="1:15">
      <c r="A100" s="14" t="s">
        <v>3</v>
      </c>
      <c r="B100" s="14" t="s">
        <v>22</v>
      </c>
      <c r="C100" s="6" t="s">
        <v>21</v>
      </c>
      <c r="D100" s="7">
        <v>15968090</v>
      </c>
      <c r="E100" s="7">
        <v>19691138</v>
      </c>
      <c r="F100" s="4">
        <f t="shared" si="2"/>
        <v>0.23315549949931394</v>
      </c>
      <c r="J100" s="14" t="s">
        <v>3</v>
      </c>
      <c r="K100" s="14" t="s">
        <v>2</v>
      </c>
      <c r="L100" s="6" t="s">
        <v>6</v>
      </c>
      <c r="M100" s="7">
        <v>3454</v>
      </c>
      <c r="N100" s="7">
        <v>8036</v>
      </c>
      <c r="O100" s="4">
        <f t="shared" si="3"/>
        <v>1.3265778807180082</v>
      </c>
    </row>
    <row r="101" spans="1:15">
      <c r="A101" s="14" t="s">
        <v>3</v>
      </c>
      <c r="B101" s="14" t="s">
        <v>9</v>
      </c>
      <c r="C101" s="10" t="s">
        <v>0</v>
      </c>
      <c r="D101" s="9">
        <v>374144</v>
      </c>
      <c r="E101" s="9">
        <v>247590</v>
      </c>
      <c r="F101" s="4">
        <f t="shared" si="2"/>
        <v>-0.33824944406431751</v>
      </c>
      <c r="J101" s="14" t="s">
        <v>3</v>
      </c>
      <c r="K101" s="14" t="s">
        <v>2</v>
      </c>
      <c r="L101" s="6" t="s">
        <v>119</v>
      </c>
      <c r="M101" s="7">
        <v>93252</v>
      </c>
      <c r="N101" s="7"/>
      <c r="O101" s="4">
        <f t="shared" si="3"/>
        <v>-1</v>
      </c>
    </row>
    <row r="102" spans="1:15">
      <c r="A102" s="14" t="s">
        <v>3</v>
      </c>
      <c r="B102" s="14" t="s">
        <v>9</v>
      </c>
      <c r="C102" s="6" t="s">
        <v>18</v>
      </c>
      <c r="D102" s="7">
        <v>1646</v>
      </c>
      <c r="E102" s="7">
        <v>55274</v>
      </c>
      <c r="F102" s="4">
        <f t="shared" si="2"/>
        <v>32.580801944106923</v>
      </c>
      <c r="J102" s="14" t="s">
        <v>3</v>
      </c>
      <c r="K102" s="14" t="s">
        <v>2</v>
      </c>
      <c r="L102" s="6" t="s">
        <v>5</v>
      </c>
      <c r="M102" s="7">
        <v>852693</v>
      </c>
      <c r="N102" s="7">
        <v>1620677</v>
      </c>
      <c r="O102" s="4">
        <f t="shared" si="3"/>
        <v>0.90065709464015775</v>
      </c>
    </row>
    <row r="103" spans="1:15">
      <c r="A103" s="14" t="s">
        <v>3</v>
      </c>
      <c r="B103" s="14" t="s">
        <v>9</v>
      </c>
      <c r="C103" s="6" t="s">
        <v>131</v>
      </c>
      <c r="D103" s="7">
        <v>15082</v>
      </c>
      <c r="E103" s="7"/>
      <c r="F103" s="4">
        <f t="shared" si="2"/>
        <v>-1</v>
      </c>
      <c r="J103" s="14" t="s">
        <v>3</v>
      </c>
      <c r="K103" s="14" t="s">
        <v>2</v>
      </c>
      <c r="L103" s="6" t="s">
        <v>4</v>
      </c>
      <c r="M103" s="7">
        <v>1663924</v>
      </c>
      <c r="N103" s="7">
        <v>2164948</v>
      </c>
      <c r="O103" s="4">
        <f t="shared" si="3"/>
        <v>0.30110990646207397</v>
      </c>
    </row>
    <row r="104" spans="1:15">
      <c r="A104" s="14" t="s">
        <v>3</v>
      </c>
      <c r="B104" s="14" t="s">
        <v>9</v>
      </c>
      <c r="C104" s="6" t="s">
        <v>17</v>
      </c>
      <c r="D104" s="7">
        <v>2582</v>
      </c>
      <c r="E104" s="7">
        <v>1527</v>
      </c>
      <c r="F104" s="4">
        <f t="shared" si="2"/>
        <v>-0.4085979860573199</v>
      </c>
      <c r="J104" s="14" t="s">
        <v>3</v>
      </c>
      <c r="K104" s="14" t="s">
        <v>2</v>
      </c>
      <c r="L104" s="6" t="s">
        <v>1</v>
      </c>
      <c r="M104" s="7">
        <v>11448538</v>
      </c>
      <c r="N104" s="7">
        <v>11223096</v>
      </c>
      <c r="O104" s="4">
        <f t="shared" si="3"/>
        <v>-1.9691771997437577E-2</v>
      </c>
    </row>
    <row r="105" spans="1:15">
      <c r="A105" s="14" t="s">
        <v>3</v>
      </c>
      <c r="B105" s="14" t="s">
        <v>9</v>
      </c>
      <c r="C105" s="6" t="s">
        <v>182</v>
      </c>
      <c r="D105" s="7">
        <v>75119</v>
      </c>
      <c r="E105" s="7">
        <v>16181</v>
      </c>
      <c r="F105" s="4">
        <f t="shared" si="2"/>
        <v>-0.78459510909357155</v>
      </c>
      <c r="J105" s="15" t="s">
        <v>0</v>
      </c>
      <c r="K105" s="18"/>
      <c r="L105" s="16"/>
      <c r="M105" s="9">
        <v>616137694</v>
      </c>
      <c r="N105" s="9">
        <v>662286883</v>
      </c>
      <c r="O105" s="4">
        <f t="shared" si="3"/>
        <v>7.4900772099166527E-2</v>
      </c>
    </row>
    <row r="106" spans="1:15">
      <c r="A106" s="14" t="s">
        <v>3</v>
      </c>
      <c r="B106" s="14" t="s">
        <v>9</v>
      </c>
      <c r="C106" s="6" t="s">
        <v>16</v>
      </c>
      <c r="D106" s="7">
        <v>2309</v>
      </c>
      <c r="E106" s="7"/>
      <c r="F106" s="4">
        <f t="shared" si="2"/>
        <v>-1</v>
      </c>
    </row>
    <row r="107" spans="1:15">
      <c r="A107" s="14" t="s">
        <v>3</v>
      </c>
      <c r="B107" s="14" t="s">
        <v>9</v>
      </c>
      <c r="C107" s="6" t="s">
        <v>128</v>
      </c>
      <c r="D107" s="7"/>
      <c r="E107" s="7">
        <v>4204</v>
      </c>
    </row>
    <row r="108" spans="1:15">
      <c r="A108" s="14" t="s">
        <v>3</v>
      </c>
      <c r="B108" s="14" t="s">
        <v>9</v>
      </c>
      <c r="C108" s="6" t="s">
        <v>13</v>
      </c>
      <c r="D108" s="7">
        <v>136469</v>
      </c>
      <c r="E108" s="7">
        <v>24971</v>
      </c>
      <c r="F108" s="4">
        <f t="shared" si="2"/>
        <v>-0.81702071532729048</v>
      </c>
    </row>
    <row r="109" spans="1:15">
      <c r="A109" s="14" t="s">
        <v>3</v>
      </c>
      <c r="B109" s="14" t="s">
        <v>9</v>
      </c>
      <c r="C109" s="6" t="s">
        <v>12</v>
      </c>
      <c r="D109" s="7">
        <v>140937</v>
      </c>
      <c r="E109" s="7">
        <v>145433</v>
      </c>
      <c r="F109" s="4">
        <f t="shared" si="2"/>
        <v>3.1900778361963145E-2</v>
      </c>
    </row>
    <row r="110" spans="1:15">
      <c r="A110" s="14" t="s">
        <v>3</v>
      </c>
      <c r="B110" s="14" t="s">
        <v>2</v>
      </c>
      <c r="C110" s="10" t="s">
        <v>0</v>
      </c>
      <c r="D110" s="9">
        <v>16186413</v>
      </c>
      <c r="E110" s="9">
        <v>15018599</v>
      </c>
      <c r="F110" s="4">
        <f t="shared" si="2"/>
        <v>-7.2147794573139828E-2</v>
      </c>
    </row>
    <row r="111" spans="1:15">
      <c r="A111" s="14" t="s">
        <v>3</v>
      </c>
      <c r="B111" s="14" t="s">
        <v>2</v>
      </c>
      <c r="C111" s="6" t="s">
        <v>183</v>
      </c>
      <c r="D111" s="7"/>
      <c r="E111" s="7">
        <v>1842</v>
      </c>
    </row>
    <row r="112" spans="1:15">
      <c r="A112" s="14" t="s">
        <v>3</v>
      </c>
      <c r="B112" s="14" t="s">
        <v>2</v>
      </c>
      <c r="C112" s="6" t="s">
        <v>6</v>
      </c>
      <c r="D112" s="7">
        <v>80219</v>
      </c>
      <c r="E112" s="7">
        <v>8036</v>
      </c>
      <c r="F112" s="4">
        <f t="shared" si="2"/>
        <v>-0.8998242311671798</v>
      </c>
    </row>
    <row r="113" spans="1:6">
      <c r="A113" s="14" t="s">
        <v>3</v>
      </c>
      <c r="B113" s="14" t="s">
        <v>2</v>
      </c>
      <c r="C113" s="6" t="s">
        <v>5</v>
      </c>
      <c r="D113" s="7">
        <v>1880622</v>
      </c>
      <c r="E113" s="7">
        <v>1620677</v>
      </c>
      <c r="F113" s="4">
        <f t="shared" si="2"/>
        <v>-0.13822288583245332</v>
      </c>
    </row>
    <row r="114" spans="1:6">
      <c r="A114" s="14" t="s">
        <v>3</v>
      </c>
      <c r="B114" s="14" t="s">
        <v>2</v>
      </c>
      <c r="C114" s="6" t="s">
        <v>4</v>
      </c>
      <c r="D114" s="7">
        <v>1064995</v>
      </c>
      <c r="E114" s="7">
        <v>2164948</v>
      </c>
      <c r="F114" s="4">
        <f t="shared" si="2"/>
        <v>1.0328245672514895</v>
      </c>
    </row>
    <row r="115" spans="1:6">
      <c r="A115" s="14" t="s">
        <v>3</v>
      </c>
      <c r="B115" s="14" t="s">
        <v>2</v>
      </c>
      <c r="C115" s="6" t="s">
        <v>1</v>
      </c>
      <c r="D115" s="7">
        <v>13160577</v>
      </c>
      <c r="E115" s="7">
        <v>11223096</v>
      </c>
      <c r="F115" s="4">
        <f t="shared" si="2"/>
        <v>-0.14721854520512284</v>
      </c>
    </row>
    <row r="116" spans="1:6">
      <c r="A116" s="15" t="s">
        <v>0</v>
      </c>
      <c r="B116" s="18"/>
      <c r="C116" s="16"/>
      <c r="D116" s="9">
        <v>668978685</v>
      </c>
      <c r="E116" s="9">
        <v>662286883</v>
      </c>
      <c r="F116" s="4">
        <f t="shared" si="2"/>
        <v>-1.0003012278335893E-2</v>
      </c>
    </row>
  </sheetData>
  <mergeCells count="28">
    <mergeCell ref="A116:C116"/>
    <mergeCell ref="J33:J104"/>
    <mergeCell ref="K34:K54"/>
    <mergeCell ref="K55:K61"/>
    <mergeCell ref="K62:K71"/>
    <mergeCell ref="K72:K85"/>
    <mergeCell ref="K86:K89"/>
    <mergeCell ref="K90:K97"/>
    <mergeCell ref="K98:K104"/>
    <mergeCell ref="J105:L105"/>
    <mergeCell ref="A33:A115"/>
    <mergeCell ref="B58:B65"/>
    <mergeCell ref="B66:B81"/>
    <mergeCell ref="B82:B96"/>
    <mergeCell ref="B97:B100"/>
    <mergeCell ref="B101:B109"/>
    <mergeCell ref="B110:B115"/>
    <mergeCell ref="J1:L1"/>
    <mergeCell ref="K3:L3"/>
    <mergeCell ref="K4:K32"/>
    <mergeCell ref="J3:J32"/>
    <mergeCell ref="K33:L33"/>
    <mergeCell ref="A1:C1"/>
    <mergeCell ref="A3:A32"/>
    <mergeCell ref="B3:C3"/>
    <mergeCell ref="B4:B32"/>
    <mergeCell ref="B33:C33"/>
    <mergeCell ref="B34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2"/>
  <sheetViews>
    <sheetView workbookViewId="0">
      <selection activeCell="O2" sqref="O2"/>
    </sheetView>
  </sheetViews>
  <sheetFormatPr defaultRowHeight="15"/>
  <cols>
    <col min="1" max="1" width="14.140625" customWidth="1"/>
    <col min="2" max="2" width="15.5703125" customWidth="1"/>
    <col min="3" max="3" width="16" customWidth="1"/>
    <col min="4" max="4" width="13.7109375" customWidth="1"/>
    <col min="5" max="5" width="16.28515625" customWidth="1"/>
    <col min="6" max="6" width="10.140625" style="19" bestFit="1" customWidth="1"/>
    <col min="7" max="9" width="9.140625" style="2"/>
    <col min="12" max="12" width="13.42578125" customWidth="1"/>
    <col min="13" max="13" width="13.140625" customWidth="1"/>
    <col min="14" max="14" width="13.85546875" customWidth="1"/>
    <col min="15" max="15" width="11.140625" customWidth="1"/>
    <col min="16" max="16384" width="9.140625" style="2"/>
  </cols>
  <sheetData>
    <row r="1" spans="1:15">
      <c r="A1" s="12" t="s">
        <v>188</v>
      </c>
      <c r="B1" s="13"/>
      <c r="C1" s="13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s="20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85611498</v>
      </c>
      <c r="E3" s="9">
        <v>103751847</v>
      </c>
      <c r="F3" s="21">
        <f>(E3-D3)/D3</f>
        <v>0.21189150317168845</v>
      </c>
      <c r="J3" s="14" t="s">
        <v>89</v>
      </c>
      <c r="K3" s="15" t="s">
        <v>0</v>
      </c>
      <c r="L3" s="16"/>
      <c r="M3" s="9">
        <v>86226854</v>
      </c>
      <c r="N3" s="9">
        <v>103751847</v>
      </c>
      <c r="O3" s="4">
        <f>(N3-M3)/M3</f>
        <v>0.20324286677558712</v>
      </c>
    </row>
    <row r="4" spans="1:15">
      <c r="A4" s="14" t="s">
        <v>89</v>
      </c>
      <c r="B4" s="14" t="s">
        <v>88</v>
      </c>
      <c r="C4" s="10" t="s">
        <v>0</v>
      </c>
      <c r="D4" s="9">
        <v>85611498</v>
      </c>
      <c r="E4" s="9">
        <v>103751847</v>
      </c>
      <c r="F4" s="21">
        <f t="shared" ref="F4:F67" si="0">(E4-D4)/D4</f>
        <v>0.21189150317168845</v>
      </c>
      <c r="J4" s="14" t="s">
        <v>89</v>
      </c>
      <c r="K4" s="14" t="s">
        <v>88</v>
      </c>
      <c r="L4" s="10" t="s">
        <v>0</v>
      </c>
      <c r="M4" s="9">
        <v>86226854</v>
      </c>
      <c r="N4" s="9">
        <v>103751847</v>
      </c>
      <c r="O4" s="4">
        <f t="shared" ref="O4:O67" si="1">(N4-M4)/M4</f>
        <v>0.20324286677558712</v>
      </c>
    </row>
    <row r="5" spans="1:15">
      <c r="A5" s="14" t="s">
        <v>89</v>
      </c>
      <c r="B5" s="14" t="s">
        <v>88</v>
      </c>
      <c r="C5" s="6" t="s">
        <v>116</v>
      </c>
      <c r="D5" s="7">
        <v>468784</v>
      </c>
      <c r="E5" s="7">
        <v>334530</v>
      </c>
      <c r="F5" s="21">
        <f t="shared" si="0"/>
        <v>-0.28638776067442573</v>
      </c>
      <c r="J5" s="14" t="s">
        <v>89</v>
      </c>
      <c r="K5" s="14" t="s">
        <v>88</v>
      </c>
      <c r="L5" s="6" t="s">
        <v>116</v>
      </c>
      <c r="M5" s="7">
        <v>283160</v>
      </c>
      <c r="N5" s="7">
        <v>334530</v>
      </c>
      <c r="O5" s="4">
        <f t="shared" si="1"/>
        <v>0.18141686678909449</v>
      </c>
    </row>
    <row r="6" spans="1:15">
      <c r="A6" s="14" t="s">
        <v>89</v>
      </c>
      <c r="B6" s="14" t="s">
        <v>88</v>
      </c>
      <c r="C6" s="6" t="s">
        <v>115</v>
      </c>
      <c r="D6" s="7">
        <v>3867556</v>
      </c>
      <c r="E6" s="7">
        <v>4369329</v>
      </c>
      <c r="F6" s="21">
        <f t="shared" si="0"/>
        <v>0.12973903933129863</v>
      </c>
      <c r="J6" s="14" t="s">
        <v>89</v>
      </c>
      <c r="K6" s="14" t="s">
        <v>88</v>
      </c>
      <c r="L6" s="6" t="s">
        <v>115</v>
      </c>
      <c r="M6" s="7">
        <v>3604111</v>
      </c>
      <c r="N6" s="7">
        <v>4369329</v>
      </c>
      <c r="O6" s="4">
        <f t="shared" si="1"/>
        <v>0.21231810008071339</v>
      </c>
    </row>
    <row r="7" spans="1:15">
      <c r="A7" s="14" t="s">
        <v>89</v>
      </c>
      <c r="B7" s="14" t="s">
        <v>88</v>
      </c>
      <c r="C7" s="6" t="s">
        <v>114</v>
      </c>
      <c r="D7" s="7">
        <v>772721</v>
      </c>
      <c r="E7" s="7">
        <v>223513</v>
      </c>
      <c r="F7" s="21">
        <f t="shared" si="0"/>
        <v>-0.71074553428727838</v>
      </c>
      <c r="J7" s="14" t="s">
        <v>89</v>
      </c>
      <c r="K7" s="14" t="s">
        <v>88</v>
      </c>
      <c r="L7" s="6" t="s">
        <v>114</v>
      </c>
      <c r="M7" s="7">
        <v>46901</v>
      </c>
      <c r="N7" s="7">
        <v>223513</v>
      </c>
      <c r="O7" s="4">
        <f t="shared" si="1"/>
        <v>3.7656339950107673</v>
      </c>
    </row>
    <row r="8" spans="1:15">
      <c r="A8" s="14" t="s">
        <v>89</v>
      </c>
      <c r="B8" s="14" t="s">
        <v>88</v>
      </c>
      <c r="C8" s="6" t="s">
        <v>113</v>
      </c>
      <c r="D8" s="7">
        <v>18458</v>
      </c>
      <c r="E8" s="7">
        <v>48684</v>
      </c>
      <c r="F8" s="21">
        <f t="shared" si="0"/>
        <v>1.6375555314768664</v>
      </c>
      <c r="J8" s="14" t="s">
        <v>89</v>
      </c>
      <c r="K8" s="14" t="s">
        <v>88</v>
      </c>
      <c r="L8" s="6" t="s">
        <v>113</v>
      </c>
      <c r="M8" s="7">
        <v>43179</v>
      </c>
      <c r="N8" s="7">
        <v>48684</v>
      </c>
      <c r="O8" s="4">
        <f t="shared" si="1"/>
        <v>0.12749253109150283</v>
      </c>
    </row>
    <row r="9" spans="1:15">
      <c r="A9" s="14" t="s">
        <v>89</v>
      </c>
      <c r="B9" s="14" t="s">
        <v>88</v>
      </c>
      <c r="C9" s="6" t="s">
        <v>112</v>
      </c>
      <c r="D9" s="7">
        <v>187349</v>
      </c>
      <c r="E9" s="7">
        <v>85656</v>
      </c>
      <c r="F9" s="21">
        <f t="shared" si="0"/>
        <v>-0.5427998014400931</v>
      </c>
      <c r="J9" s="14" t="s">
        <v>89</v>
      </c>
      <c r="K9" s="14" t="s">
        <v>88</v>
      </c>
      <c r="L9" s="6" t="s">
        <v>112</v>
      </c>
      <c r="M9" s="7">
        <v>96824</v>
      </c>
      <c r="N9" s="7">
        <v>85656</v>
      </c>
      <c r="O9" s="4">
        <f t="shared" si="1"/>
        <v>-0.11534330331322813</v>
      </c>
    </row>
    <row r="10" spans="1:15">
      <c r="A10" s="14" t="s">
        <v>89</v>
      </c>
      <c r="B10" s="14" t="s">
        <v>88</v>
      </c>
      <c r="C10" s="6" t="s">
        <v>111</v>
      </c>
      <c r="D10" s="7">
        <v>2892550</v>
      </c>
      <c r="E10" s="7">
        <v>3514034</v>
      </c>
      <c r="F10" s="21">
        <f t="shared" si="0"/>
        <v>0.21485678726383295</v>
      </c>
      <c r="J10" s="14" t="s">
        <v>89</v>
      </c>
      <c r="K10" s="14" t="s">
        <v>88</v>
      </c>
      <c r="L10" s="6" t="s">
        <v>111</v>
      </c>
      <c r="M10" s="7">
        <v>3173985</v>
      </c>
      <c r="N10" s="7">
        <v>3514034</v>
      </c>
      <c r="O10" s="4">
        <f t="shared" si="1"/>
        <v>0.1071362971154558</v>
      </c>
    </row>
    <row r="11" spans="1:15">
      <c r="A11" s="14" t="s">
        <v>89</v>
      </c>
      <c r="B11" s="14" t="s">
        <v>88</v>
      </c>
      <c r="C11" s="6" t="s">
        <v>110</v>
      </c>
      <c r="D11" s="7">
        <v>1010479</v>
      </c>
      <c r="E11" s="7">
        <v>1001055</v>
      </c>
      <c r="F11" s="21">
        <f t="shared" si="0"/>
        <v>-9.3262700164971259E-3</v>
      </c>
      <c r="J11" s="14" t="s">
        <v>89</v>
      </c>
      <c r="K11" s="14" t="s">
        <v>88</v>
      </c>
      <c r="L11" s="6" t="s">
        <v>110</v>
      </c>
      <c r="M11" s="7">
        <v>990333</v>
      </c>
      <c r="N11" s="7">
        <v>1001055</v>
      </c>
      <c r="O11" s="4">
        <f t="shared" si="1"/>
        <v>1.0826661335126669E-2</v>
      </c>
    </row>
    <row r="12" spans="1:15">
      <c r="A12" s="14" t="s">
        <v>89</v>
      </c>
      <c r="B12" s="14" t="s">
        <v>88</v>
      </c>
      <c r="C12" s="6" t="s">
        <v>109</v>
      </c>
      <c r="D12" s="7">
        <v>147596</v>
      </c>
      <c r="E12" s="7">
        <v>47187</v>
      </c>
      <c r="F12" s="21">
        <f t="shared" si="0"/>
        <v>-0.68029621398953899</v>
      </c>
      <c r="J12" s="14" t="s">
        <v>89</v>
      </c>
      <c r="K12" s="14" t="s">
        <v>88</v>
      </c>
      <c r="L12" s="6" t="s">
        <v>109</v>
      </c>
      <c r="M12" s="7">
        <v>30684</v>
      </c>
      <c r="N12" s="7">
        <v>47187</v>
      </c>
      <c r="O12" s="4">
        <f t="shared" si="1"/>
        <v>0.53783730934689089</v>
      </c>
    </row>
    <row r="13" spans="1:15">
      <c r="A13" s="14" t="s">
        <v>89</v>
      </c>
      <c r="B13" s="14" t="s">
        <v>88</v>
      </c>
      <c r="C13" s="6" t="s">
        <v>108</v>
      </c>
      <c r="D13" s="7">
        <v>68618</v>
      </c>
      <c r="E13" s="7">
        <v>47588</v>
      </c>
      <c r="F13" s="21">
        <f t="shared" si="0"/>
        <v>-0.30647934944183741</v>
      </c>
      <c r="J13" s="14" t="s">
        <v>89</v>
      </c>
      <c r="K13" s="14" t="s">
        <v>88</v>
      </c>
      <c r="L13" s="6" t="s">
        <v>108</v>
      </c>
      <c r="M13" s="7">
        <v>60244</v>
      </c>
      <c r="N13" s="7">
        <v>47588</v>
      </c>
      <c r="O13" s="4">
        <f t="shared" si="1"/>
        <v>-0.2100790120177943</v>
      </c>
    </row>
    <row r="14" spans="1:15">
      <c r="A14" s="14" t="s">
        <v>89</v>
      </c>
      <c r="B14" s="14" t="s">
        <v>88</v>
      </c>
      <c r="C14" s="6" t="s">
        <v>107</v>
      </c>
      <c r="D14" s="7">
        <v>230839</v>
      </c>
      <c r="E14" s="7">
        <v>646963</v>
      </c>
      <c r="F14" s="21">
        <f t="shared" si="0"/>
        <v>1.8026589960968467</v>
      </c>
      <c r="J14" s="14" t="s">
        <v>89</v>
      </c>
      <c r="K14" s="14" t="s">
        <v>88</v>
      </c>
      <c r="L14" s="6" t="s">
        <v>107</v>
      </c>
      <c r="M14" s="7">
        <v>399755</v>
      </c>
      <c r="N14" s="7">
        <v>646963</v>
      </c>
      <c r="O14" s="4">
        <f t="shared" si="1"/>
        <v>0.61839876924616333</v>
      </c>
    </row>
    <row r="15" spans="1:15">
      <c r="A15" s="14" t="s">
        <v>89</v>
      </c>
      <c r="B15" s="14" t="s">
        <v>88</v>
      </c>
      <c r="C15" s="6" t="s">
        <v>106</v>
      </c>
      <c r="D15" s="7">
        <v>25139742</v>
      </c>
      <c r="E15" s="7">
        <v>28487145</v>
      </c>
      <c r="F15" s="21">
        <f t="shared" si="0"/>
        <v>0.13315184380173831</v>
      </c>
      <c r="J15" s="14" t="s">
        <v>89</v>
      </c>
      <c r="K15" s="14" t="s">
        <v>88</v>
      </c>
      <c r="L15" s="6" t="s">
        <v>106</v>
      </c>
      <c r="M15" s="7">
        <v>22734278</v>
      </c>
      <c r="N15" s="7">
        <v>28487145</v>
      </c>
      <c r="O15" s="4">
        <f t="shared" si="1"/>
        <v>0.25304815046248663</v>
      </c>
    </row>
    <row r="16" spans="1:15">
      <c r="A16" s="14" t="s">
        <v>89</v>
      </c>
      <c r="B16" s="14" t="s">
        <v>88</v>
      </c>
      <c r="C16" s="6" t="s">
        <v>105</v>
      </c>
      <c r="D16" s="7">
        <v>14898510</v>
      </c>
      <c r="E16" s="7">
        <v>15795518</v>
      </c>
      <c r="F16" s="21">
        <f t="shared" si="0"/>
        <v>6.0207899984629339E-2</v>
      </c>
      <c r="J16" s="14" t="s">
        <v>89</v>
      </c>
      <c r="K16" s="14" t="s">
        <v>88</v>
      </c>
      <c r="L16" s="6" t="s">
        <v>105</v>
      </c>
      <c r="M16" s="7">
        <v>10983349</v>
      </c>
      <c r="N16" s="7">
        <v>15795518</v>
      </c>
      <c r="O16" s="4">
        <f t="shared" si="1"/>
        <v>0.43813312314850417</v>
      </c>
    </row>
    <row r="17" spans="1:15">
      <c r="A17" s="14" t="s">
        <v>89</v>
      </c>
      <c r="B17" s="14" t="s">
        <v>88</v>
      </c>
      <c r="C17" s="6" t="s">
        <v>104</v>
      </c>
      <c r="D17" s="7">
        <v>108410</v>
      </c>
      <c r="E17" s="7">
        <v>198617</v>
      </c>
      <c r="F17" s="21">
        <f t="shared" si="0"/>
        <v>0.83209113550410474</v>
      </c>
      <c r="J17" s="14" t="s">
        <v>89</v>
      </c>
      <c r="K17" s="14" t="s">
        <v>88</v>
      </c>
      <c r="L17" s="6" t="s">
        <v>104</v>
      </c>
      <c r="M17" s="7">
        <v>53716</v>
      </c>
      <c r="N17" s="7">
        <v>198617</v>
      </c>
      <c r="O17" s="4">
        <f t="shared" si="1"/>
        <v>2.6975389083327128</v>
      </c>
    </row>
    <row r="18" spans="1:15">
      <c r="A18" s="14" t="s">
        <v>89</v>
      </c>
      <c r="B18" s="14" t="s">
        <v>88</v>
      </c>
      <c r="C18" s="6" t="s">
        <v>103</v>
      </c>
      <c r="D18" s="7">
        <v>243219</v>
      </c>
      <c r="E18" s="7">
        <v>187315</v>
      </c>
      <c r="F18" s="21">
        <f t="shared" si="0"/>
        <v>-0.22985046398513273</v>
      </c>
      <c r="J18" s="14" t="s">
        <v>89</v>
      </c>
      <c r="K18" s="14" t="s">
        <v>88</v>
      </c>
      <c r="L18" s="6" t="s">
        <v>103</v>
      </c>
      <c r="M18" s="7">
        <v>378884</v>
      </c>
      <c r="N18" s="7">
        <v>187315</v>
      </c>
      <c r="O18" s="4">
        <f t="shared" si="1"/>
        <v>-0.5056138554280466</v>
      </c>
    </row>
    <row r="19" spans="1:15">
      <c r="A19" s="14" t="s">
        <v>89</v>
      </c>
      <c r="B19" s="14" t="s">
        <v>88</v>
      </c>
      <c r="C19" s="6" t="s">
        <v>102</v>
      </c>
      <c r="D19" s="7">
        <v>18343695</v>
      </c>
      <c r="E19" s="7">
        <v>31840394</v>
      </c>
      <c r="F19" s="21">
        <f t="shared" si="0"/>
        <v>0.73576773926954198</v>
      </c>
      <c r="J19" s="14" t="s">
        <v>89</v>
      </c>
      <c r="K19" s="14" t="s">
        <v>88</v>
      </c>
      <c r="L19" s="6" t="s">
        <v>102</v>
      </c>
      <c r="M19" s="7">
        <v>27235424</v>
      </c>
      <c r="N19" s="7">
        <v>31840394</v>
      </c>
      <c r="O19" s="4">
        <f t="shared" si="1"/>
        <v>0.16908016559610015</v>
      </c>
    </row>
    <row r="20" spans="1:15">
      <c r="A20" s="14" t="s">
        <v>89</v>
      </c>
      <c r="B20" s="14" t="s">
        <v>88</v>
      </c>
      <c r="C20" s="6" t="s">
        <v>101</v>
      </c>
      <c r="D20" s="7">
        <v>2907636</v>
      </c>
      <c r="E20" s="7">
        <v>2602375</v>
      </c>
      <c r="F20" s="21">
        <f t="shared" si="0"/>
        <v>-0.10498597486067719</v>
      </c>
      <c r="J20" s="14" t="s">
        <v>89</v>
      </c>
      <c r="K20" s="14" t="s">
        <v>88</v>
      </c>
      <c r="L20" s="6" t="s">
        <v>101</v>
      </c>
      <c r="M20" s="7">
        <v>2565945</v>
      </c>
      <c r="N20" s="7">
        <v>2602375</v>
      </c>
      <c r="O20" s="4">
        <f t="shared" si="1"/>
        <v>1.4197498387533638E-2</v>
      </c>
    </row>
    <row r="21" spans="1:15">
      <c r="A21" s="14" t="s">
        <v>89</v>
      </c>
      <c r="B21" s="14" t="s">
        <v>88</v>
      </c>
      <c r="C21" s="6" t="s">
        <v>100</v>
      </c>
      <c r="D21" s="7">
        <v>76128</v>
      </c>
      <c r="E21" s="7">
        <v>53259</v>
      </c>
      <c r="F21" s="21">
        <f t="shared" si="0"/>
        <v>-0.3004019546027743</v>
      </c>
      <c r="J21" s="14" t="s">
        <v>89</v>
      </c>
      <c r="K21" s="14" t="s">
        <v>88</v>
      </c>
      <c r="L21" s="6" t="s">
        <v>100</v>
      </c>
      <c r="M21" s="7">
        <v>72092</v>
      </c>
      <c r="N21" s="7">
        <v>53259</v>
      </c>
      <c r="O21" s="4">
        <f t="shared" si="1"/>
        <v>-0.26123564334461519</v>
      </c>
    </row>
    <row r="22" spans="1:15">
      <c r="A22" s="14" t="s">
        <v>89</v>
      </c>
      <c r="B22" s="14" t="s">
        <v>88</v>
      </c>
      <c r="C22" s="6" t="s">
        <v>99</v>
      </c>
      <c r="D22" s="7">
        <v>117639</v>
      </c>
      <c r="E22" s="7">
        <v>126854</v>
      </c>
      <c r="F22" s="21">
        <f t="shared" si="0"/>
        <v>7.8332865801307383E-2</v>
      </c>
      <c r="J22" s="14" t="s">
        <v>89</v>
      </c>
      <c r="K22" s="14" t="s">
        <v>88</v>
      </c>
      <c r="L22" s="6" t="s">
        <v>99</v>
      </c>
      <c r="M22" s="7">
        <v>99808</v>
      </c>
      <c r="N22" s="7">
        <v>126854</v>
      </c>
      <c r="O22" s="4">
        <f t="shared" si="1"/>
        <v>0.2709802821417121</v>
      </c>
    </row>
    <row r="23" spans="1:15">
      <c r="A23" s="14" t="s">
        <v>89</v>
      </c>
      <c r="B23" s="14" t="s">
        <v>88</v>
      </c>
      <c r="C23" s="6" t="s">
        <v>98</v>
      </c>
      <c r="D23" s="7">
        <v>122843</v>
      </c>
      <c r="E23" s="7">
        <v>89912</v>
      </c>
      <c r="F23" s="21">
        <f t="shared" si="0"/>
        <v>-0.26807388292373191</v>
      </c>
      <c r="J23" s="14" t="s">
        <v>89</v>
      </c>
      <c r="K23" s="14" t="s">
        <v>88</v>
      </c>
      <c r="L23" s="6" t="s">
        <v>98</v>
      </c>
      <c r="M23" s="7">
        <v>40624</v>
      </c>
      <c r="N23" s="7">
        <v>89912</v>
      </c>
      <c r="O23" s="4">
        <f t="shared" si="1"/>
        <v>1.2132729421031903</v>
      </c>
    </row>
    <row r="24" spans="1:15">
      <c r="A24" s="14" t="s">
        <v>89</v>
      </c>
      <c r="B24" s="14" t="s">
        <v>88</v>
      </c>
      <c r="C24" s="6" t="s">
        <v>97</v>
      </c>
      <c r="D24" s="7">
        <v>305357</v>
      </c>
      <c r="E24" s="7">
        <v>253267</v>
      </c>
      <c r="F24" s="21">
        <f t="shared" si="0"/>
        <v>-0.17058721430980786</v>
      </c>
      <c r="J24" s="14" t="s">
        <v>89</v>
      </c>
      <c r="K24" s="14" t="s">
        <v>88</v>
      </c>
      <c r="L24" s="6" t="s">
        <v>97</v>
      </c>
      <c r="M24" s="7">
        <v>70177</v>
      </c>
      <c r="N24" s="7">
        <v>253267</v>
      </c>
      <c r="O24" s="4">
        <f t="shared" si="1"/>
        <v>2.6089744503184806</v>
      </c>
    </row>
    <row r="25" spans="1:15">
      <c r="A25" s="14" t="s">
        <v>89</v>
      </c>
      <c r="B25" s="14" t="s">
        <v>88</v>
      </c>
      <c r="C25" s="6" t="s">
        <v>96</v>
      </c>
      <c r="D25" s="7">
        <v>7067722</v>
      </c>
      <c r="E25" s="7">
        <v>6121122</v>
      </c>
      <c r="F25" s="21">
        <f t="shared" si="0"/>
        <v>-0.13393282871058029</v>
      </c>
      <c r="J25" s="14" t="s">
        <v>89</v>
      </c>
      <c r="K25" s="14" t="s">
        <v>88</v>
      </c>
      <c r="L25" s="6" t="s">
        <v>96</v>
      </c>
      <c r="M25" s="7">
        <v>6536049</v>
      </c>
      <c r="N25" s="7">
        <v>6121122</v>
      </c>
      <c r="O25" s="4">
        <f t="shared" si="1"/>
        <v>-6.3482847206316848E-2</v>
      </c>
    </row>
    <row r="26" spans="1:15">
      <c r="A26" s="14" t="s">
        <v>89</v>
      </c>
      <c r="B26" s="14" t="s">
        <v>88</v>
      </c>
      <c r="C26" s="6" t="s">
        <v>95</v>
      </c>
      <c r="D26" s="7">
        <v>1281009</v>
      </c>
      <c r="E26" s="7">
        <v>1697688</v>
      </c>
      <c r="F26" s="21">
        <f t="shared" si="0"/>
        <v>0.32527406130636083</v>
      </c>
      <c r="J26" s="14" t="s">
        <v>89</v>
      </c>
      <c r="K26" s="14" t="s">
        <v>88</v>
      </c>
      <c r="L26" s="6" t="s">
        <v>95</v>
      </c>
      <c r="M26" s="7">
        <v>1709602</v>
      </c>
      <c r="N26" s="7">
        <v>1697688</v>
      </c>
      <c r="O26" s="4">
        <f t="shared" si="1"/>
        <v>-6.9688734570970317E-3</v>
      </c>
    </row>
    <row r="27" spans="1:15">
      <c r="A27" s="14" t="s">
        <v>89</v>
      </c>
      <c r="B27" s="14" t="s">
        <v>88</v>
      </c>
      <c r="C27" s="6" t="s">
        <v>94</v>
      </c>
      <c r="D27" s="7">
        <v>214778</v>
      </c>
      <c r="E27" s="7">
        <v>357470</v>
      </c>
      <c r="F27" s="21">
        <f t="shared" si="0"/>
        <v>0.66436972129361482</v>
      </c>
      <c r="J27" s="14" t="s">
        <v>89</v>
      </c>
      <c r="K27" s="14" t="s">
        <v>88</v>
      </c>
      <c r="L27" s="6" t="s">
        <v>94</v>
      </c>
      <c r="M27" s="7">
        <v>550657</v>
      </c>
      <c r="N27" s="7">
        <v>357470</v>
      </c>
      <c r="O27" s="4">
        <f t="shared" si="1"/>
        <v>-0.35083000851709867</v>
      </c>
    </row>
    <row r="28" spans="1:15">
      <c r="A28" s="14" t="s">
        <v>89</v>
      </c>
      <c r="B28" s="14" t="s">
        <v>88</v>
      </c>
      <c r="C28" s="6" t="s">
        <v>93</v>
      </c>
      <c r="D28" s="7">
        <v>653827</v>
      </c>
      <c r="E28" s="7">
        <v>525103</v>
      </c>
      <c r="F28" s="21">
        <f t="shared" si="0"/>
        <v>-0.19687776736047916</v>
      </c>
      <c r="J28" s="14" t="s">
        <v>89</v>
      </c>
      <c r="K28" s="14" t="s">
        <v>88</v>
      </c>
      <c r="L28" s="6" t="s">
        <v>93</v>
      </c>
      <c r="M28" s="7">
        <v>614958</v>
      </c>
      <c r="N28" s="7">
        <v>525103</v>
      </c>
      <c r="O28" s="4">
        <f t="shared" si="1"/>
        <v>-0.14611566968801121</v>
      </c>
    </row>
    <row r="29" spans="1:15">
      <c r="A29" s="14" t="s">
        <v>89</v>
      </c>
      <c r="B29" s="14" t="s">
        <v>88</v>
      </c>
      <c r="C29" s="6" t="s">
        <v>92</v>
      </c>
      <c r="D29" s="7">
        <v>700504</v>
      </c>
      <c r="E29" s="7">
        <v>750355</v>
      </c>
      <c r="F29" s="21">
        <f t="shared" si="0"/>
        <v>7.1164475863092852E-2</v>
      </c>
      <c r="J29" s="14" t="s">
        <v>89</v>
      </c>
      <c r="K29" s="14" t="s">
        <v>88</v>
      </c>
      <c r="L29" s="6" t="s">
        <v>92</v>
      </c>
      <c r="M29" s="7">
        <v>721242</v>
      </c>
      <c r="N29" s="7">
        <v>750355</v>
      </c>
      <c r="O29" s="4">
        <f t="shared" si="1"/>
        <v>4.0365092437767071E-2</v>
      </c>
    </row>
    <row r="30" spans="1:15">
      <c r="A30" s="14" t="s">
        <v>89</v>
      </c>
      <c r="B30" s="14" t="s">
        <v>88</v>
      </c>
      <c r="C30" s="6" t="s">
        <v>91</v>
      </c>
      <c r="D30" s="7">
        <v>82215</v>
      </c>
      <c r="E30" s="7">
        <v>12459</v>
      </c>
      <c r="F30" s="21">
        <f t="shared" si="0"/>
        <v>-0.84845831052727605</v>
      </c>
      <c r="J30" s="14" t="s">
        <v>89</v>
      </c>
      <c r="K30" s="14" t="s">
        <v>88</v>
      </c>
      <c r="L30" s="6" t="s">
        <v>91</v>
      </c>
      <c r="M30" s="7">
        <v>17927</v>
      </c>
      <c r="N30" s="7">
        <v>12459</v>
      </c>
      <c r="O30" s="4">
        <f t="shared" si="1"/>
        <v>-0.30501478217214256</v>
      </c>
    </row>
    <row r="31" spans="1:15">
      <c r="A31" s="14" t="s">
        <v>89</v>
      </c>
      <c r="B31" s="14" t="s">
        <v>88</v>
      </c>
      <c r="C31" s="6" t="s">
        <v>90</v>
      </c>
      <c r="D31" s="7">
        <v>1783203</v>
      </c>
      <c r="E31" s="7">
        <v>2714781</v>
      </c>
      <c r="F31" s="21">
        <f t="shared" si="0"/>
        <v>0.52241836739843972</v>
      </c>
      <c r="J31" s="14" t="s">
        <v>89</v>
      </c>
      <c r="K31" s="14" t="s">
        <v>88</v>
      </c>
      <c r="L31" s="6" t="s">
        <v>90</v>
      </c>
      <c r="M31" s="7">
        <v>1806751</v>
      </c>
      <c r="N31" s="7">
        <v>2714781</v>
      </c>
      <c r="O31" s="4">
        <f t="shared" si="1"/>
        <v>0.50257617125990239</v>
      </c>
    </row>
    <row r="32" spans="1:15">
      <c r="A32" s="14" t="s">
        <v>89</v>
      </c>
      <c r="B32" s="14" t="s">
        <v>88</v>
      </c>
      <c r="C32" s="6" t="s">
        <v>87</v>
      </c>
      <c r="D32" s="7">
        <v>1900111</v>
      </c>
      <c r="E32" s="7">
        <v>1619674</v>
      </c>
      <c r="F32" s="21">
        <f t="shared" si="0"/>
        <v>-0.14758979870123376</v>
      </c>
      <c r="J32" s="14" t="s">
        <v>89</v>
      </c>
      <c r="K32" s="14" t="s">
        <v>88</v>
      </c>
      <c r="L32" s="6" t="s">
        <v>87</v>
      </c>
      <c r="M32" s="7">
        <v>1306195</v>
      </c>
      <c r="N32" s="7">
        <v>1619674</v>
      </c>
      <c r="O32" s="4">
        <f t="shared" si="1"/>
        <v>0.23999402845670056</v>
      </c>
    </row>
    <row r="33" spans="1:15">
      <c r="A33" s="14" t="s">
        <v>3</v>
      </c>
      <c r="B33" s="15" t="s">
        <v>0</v>
      </c>
      <c r="C33" s="16"/>
      <c r="D33" s="9">
        <v>109431632</v>
      </c>
      <c r="E33" s="9">
        <v>93488551</v>
      </c>
      <c r="F33" s="21">
        <f t="shared" si="0"/>
        <v>-0.14568987694526936</v>
      </c>
      <c r="J33" s="14" t="s">
        <v>3</v>
      </c>
      <c r="K33" s="15" t="s">
        <v>0</v>
      </c>
      <c r="L33" s="16"/>
      <c r="M33" s="9">
        <v>92399950</v>
      </c>
      <c r="N33" s="9">
        <v>93488551</v>
      </c>
      <c r="O33" s="4">
        <f t="shared" si="1"/>
        <v>1.1781402479113896E-2</v>
      </c>
    </row>
    <row r="34" spans="1:15">
      <c r="A34" s="14" t="s">
        <v>3</v>
      </c>
      <c r="B34" s="14" t="s">
        <v>64</v>
      </c>
      <c r="C34" s="10" t="s">
        <v>0</v>
      </c>
      <c r="D34" s="9">
        <v>12929731</v>
      </c>
      <c r="E34" s="9">
        <v>15514176</v>
      </c>
      <c r="F34" s="21">
        <f t="shared" si="0"/>
        <v>0.19988389549635643</v>
      </c>
      <c r="J34" s="14" t="s">
        <v>3</v>
      </c>
      <c r="K34" s="14" t="s">
        <v>64</v>
      </c>
      <c r="L34" s="10" t="s">
        <v>0</v>
      </c>
      <c r="M34" s="9">
        <v>15714034</v>
      </c>
      <c r="N34" s="9">
        <v>15514176</v>
      </c>
      <c r="O34" s="4">
        <f t="shared" si="1"/>
        <v>-1.2718440089922168E-2</v>
      </c>
    </row>
    <row r="35" spans="1:15">
      <c r="A35" s="14" t="s">
        <v>3</v>
      </c>
      <c r="B35" s="14" t="s">
        <v>64</v>
      </c>
      <c r="C35" s="6" t="s">
        <v>86</v>
      </c>
      <c r="D35" s="7">
        <v>1811934</v>
      </c>
      <c r="E35" s="7">
        <v>2260894</v>
      </c>
      <c r="F35" s="21">
        <f t="shared" si="0"/>
        <v>0.24777944450515305</v>
      </c>
      <c r="J35" s="14" t="s">
        <v>3</v>
      </c>
      <c r="K35" s="14" t="s">
        <v>64</v>
      </c>
      <c r="L35" s="6" t="s">
        <v>86</v>
      </c>
      <c r="M35" s="7">
        <v>2435093</v>
      </c>
      <c r="N35" s="7">
        <v>2260894</v>
      </c>
      <c r="O35" s="4">
        <f t="shared" si="1"/>
        <v>-7.1536898180069503E-2</v>
      </c>
    </row>
    <row r="36" spans="1:15">
      <c r="A36" s="14" t="s">
        <v>3</v>
      </c>
      <c r="B36" s="14" t="s">
        <v>64</v>
      </c>
      <c r="C36" s="6" t="s">
        <v>85</v>
      </c>
      <c r="D36" s="7">
        <v>42846</v>
      </c>
      <c r="E36" s="7">
        <v>6537</v>
      </c>
      <c r="F36" s="21">
        <f t="shared" si="0"/>
        <v>-0.84743033188629047</v>
      </c>
      <c r="J36" s="14" t="s">
        <v>3</v>
      </c>
      <c r="K36" s="14" t="s">
        <v>64</v>
      </c>
      <c r="L36" s="6" t="s">
        <v>85</v>
      </c>
      <c r="M36" s="7">
        <v>7241</v>
      </c>
      <c r="N36" s="7">
        <v>6537</v>
      </c>
      <c r="O36" s="4">
        <f t="shared" si="1"/>
        <v>-9.7224140312111587E-2</v>
      </c>
    </row>
    <row r="37" spans="1:15">
      <c r="A37" s="14" t="s">
        <v>3</v>
      </c>
      <c r="B37" s="14" t="s">
        <v>64</v>
      </c>
      <c r="C37" s="6" t="s">
        <v>184</v>
      </c>
      <c r="D37" s="7"/>
      <c r="E37" s="7">
        <v>12285</v>
      </c>
      <c r="F37" s="21"/>
      <c r="J37" s="14" t="s">
        <v>3</v>
      </c>
      <c r="K37" s="14" t="s">
        <v>64</v>
      </c>
      <c r="L37" s="6" t="s">
        <v>184</v>
      </c>
      <c r="M37" s="7"/>
      <c r="N37" s="7">
        <v>12285</v>
      </c>
      <c r="O37" s="4"/>
    </row>
    <row r="38" spans="1:15">
      <c r="A38" s="14" t="s">
        <v>3</v>
      </c>
      <c r="B38" s="14" t="s">
        <v>64</v>
      </c>
      <c r="C38" s="6" t="s">
        <v>167</v>
      </c>
      <c r="D38" s="7">
        <v>2986</v>
      </c>
      <c r="E38" s="7">
        <v>1155831</v>
      </c>
      <c r="F38" s="21">
        <f t="shared" si="0"/>
        <v>386.08338914936371</v>
      </c>
      <c r="J38" s="14" t="s">
        <v>3</v>
      </c>
      <c r="K38" s="14" t="s">
        <v>64</v>
      </c>
      <c r="L38" s="6" t="s">
        <v>167</v>
      </c>
      <c r="M38" s="7">
        <v>3032</v>
      </c>
      <c r="N38" s="7">
        <v>1155831</v>
      </c>
      <c r="O38" s="4">
        <f t="shared" si="1"/>
        <v>380.21075197889184</v>
      </c>
    </row>
    <row r="39" spans="1:15">
      <c r="A39" s="14" t="s">
        <v>3</v>
      </c>
      <c r="B39" s="14" t="s">
        <v>64</v>
      </c>
      <c r="C39" s="6" t="s">
        <v>84</v>
      </c>
      <c r="D39" s="7">
        <v>2457</v>
      </c>
      <c r="E39" s="7"/>
      <c r="F39" s="21">
        <f t="shared" si="0"/>
        <v>-1</v>
      </c>
      <c r="J39" s="14" t="s">
        <v>3</v>
      </c>
      <c r="K39" s="14" t="s">
        <v>64</v>
      </c>
      <c r="L39" s="6" t="s">
        <v>83</v>
      </c>
      <c r="M39" s="7">
        <v>1587283</v>
      </c>
      <c r="N39" s="7">
        <v>2180914</v>
      </c>
      <c r="O39" s="4">
        <f t="shared" si="1"/>
        <v>0.37399190944525962</v>
      </c>
    </row>
    <row r="40" spans="1:15">
      <c r="A40" s="14" t="s">
        <v>3</v>
      </c>
      <c r="B40" s="14" t="s">
        <v>64</v>
      </c>
      <c r="C40" s="6" t="s">
        <v>83</v>
      </c>
      <c r="D40" s="7">
        <v>3977599</v>
      </c>
      <c r="E40" s="7">
        <v>2180914</v>
      </c>
      <c r="F40" s="21">
        <f t="shared" si="0"/>
        <v>-0.45170088789744767</v>
      </c>
      <c r="J40" s="14" t="s">
        <v>3</v>
      </c>
      <c r="K40" s="14" t="s">
        <v>64</v>
      </c>
      <c r="L40" s="6" t="s">
        <v>82</v>
      </c>
      <c r="M40" s="7">
        <v>3952</v>
      </c>
      <c r="N40" s="7"/>
      <c r="O40" s="4">
        <f t="shared" si="1"/>
        <v>-1</v>
      </c>
    </row>
    <row r="41" spans="1:15">
      <c r="A41" s="14" t="s">
        <v>3</v>
      </c>
      <c r="B41" s="14" t="s">
        <v>64</v>
      </c>
      <c r="C41" s="6" t="s">
        <v>178</v>
      </c>
      <c r="D41" s="7"/>
      <c r="E41" s="7">
        <v>10526</v>
      </c>
      <c r="F41" s="21"/>
      <c r="J41" s="14" t="s">
        <v>3</v>
      </c>
      <c r="K41" s="14" t="s">
        <v>64</v>
      </c>
      <c r="L41" s="6" t="s">
        <v>166</v>
      </c>
      <c r="M41" s="7">
        <v>2760</v>
      </c>
      <c r="N41" s="7"/>
      <c r="O41" s="4">
        <f t="shared" si="1"/>
        <v>-1</v>
      </c>
    </row>
    <row r="42" spans="1:15">
      <c r="A42" s="14" t="s">
        <v>3</v>
      </c>
      <c r="B42" s="14" t="s">
        <v>64</v>
      </c>
      <c r="C42" s="6" t="s">
        <v>81</v>
      </c>
      <c r="D42" s="7">
        <v>520806</v>
      </c>
      <c r="E42" s="7">
        <v>1030316</v>
      </c>
      <c r="F42" s="21">
        <f t="shared" si="0"/>
        <v>0.97831054173723042</v>
      </c>
      <c r="J42" s="14" t="s">
        <v>3</v>
      </c>
      <c r="K42" s="14" t="s">
        <v>64</v>
      </c>
      <c r="L42" s="6" t="s">
        <v>178</v>
      </c>
      <c r="M42" s="7"/>
      <c r="N42" s="7">
        <v>10526</v>
      </c>
      <c r="O42" s="4"/>
    </row>
    <row r="43" spans="1:15">
      <c r="A43" s="14" t="s">
        <v>3</v>
      </c>
      <c r="B43" s="14" t="s">
        <v>64</v>
      </c>
      <c r="C43" s="6" t="s">
        <v>80</v>
      </c>
      <c r="D43" s="7">
        <v>2251429</v>
      </c>
      <c r="E43" s="7">
        <v>3366150</v>
      </c>
      <c r="F43" s="21">
        <f t="shared" si="0"/>
        <v>0.49511710118329294</v>
      </c>
      <c r="J43" s="14" t="s">
        <v>3</v>
      </c>
      <c r="K43" s="14" t="s">
        <v>64</v>
      </c>
      <c r="L43" s="6" t="s">
        <v>81</v>
      </c>
      <c r="M43" s="7">
        <v>1011325</v>
      </c>
      <c r="N43" s="7">
        <v>1030316</v>
      </c>
      <c r="O43" s="4">
        <f t="shared" si="1"/>
        <v>1.8778335352137049E-2</v>
      </c>
    </row>
    <row r="44" spans="1:15">
      <c r="A44" s="14" t="s">
        <v>3</v>
      </c>
      <c r="B44" s="14" t="s">
        <v>64</v>
      </c>
      <c r="C44" s="6" t="s">
        <v>79</v>
      </c>
      <c r="D44" s="7">
        <v>67924</v>
      </c>
      <c r="E44" s="7">
        <v>2610</v>
      </c>
      <c r="F44" s="21">
        <f t="shared" si="0"/>
        <v>-0.9615747011365644</v>
      </c>
      <c r="J44" s="14" t="s">
        <v>3</v>
      </c>
      <c r="K44" s="14" t="s">
        <v>64</v>
      </c>
      <c r="L44" s="6" t="s">
        <v>80</v>
      </c>
      <c r="M44" s="7">
        <v>4478631</v>
      </c>
      <c r="N44" s="7">
        <v>3366150</v>
      </c>
      <c r="O44" s="4">
        <f t="shared" si="1"/>
        <v>-0.24839755719995688</v>
      </c>
    </row>
    <row r="45" spans="1:15">
      <c r="A45" s="14" t="s">
        <v>3</v>
      </c>
      <c r="B45" s="14" t="s">
        <v>64</v>
      </c>
      <c r="C45" s="6" t="s">
        <v>78</v>
      </c>
      <c r="D45" s="7">
        <v>674812</v>
      </c>
      <c r="E45" s="7">
        <v>1514567</v>
      </c>
      <c r="F45" s="21">
        <f t="shared" si="0"/>
        <v>1.2444280777460981</v>
      </c>
      <c r="J45" s="14" t="s">
        <v>3</v>
      </c>
      <c r="K45" s="14" t="s">
        <v>64</v>
      </c>
      <c r="L45" s="6" t="s">
        <v>79</v>
      </c>
      <c r="M45" s="7">
        <v>69288</v>
      </c>
      <c r="N45" s="7">
        <v>2610</v>
      </c>
      <c r="O45" s="4">
        <f t="shared" si="1"/>
        <v>-0.96233113959127126</v>
      </c>
    </row>
    <row r="46" spans="1:15">
      <c r="A46" s="14" t="s">
        <v>3</v>
      </c>
      <c r="B46" s="14" t="s">
        <v>64</v>
      </c>
      <c r="C46" s="6" t="s">
        <v>77</v>
      </c>
      <c r="D46" s="7">
        <v>322806</v>
      </c>
      <c r="E46" s="7">
        <v>297355</v>
      </c>
      <c r="F46" s="21">
        <f t="shared" si="0"/>
        <v>-7.8843020266042146E-2</v>
      </c>
      <c r="J46" s="14" t="s">
        <v>3</v>
      </c>
      <c r="K46" s="14" t="s">
        <v>64</v>
      </c>
      <c r="L46" s="6" t="s">
        <v>78</v>
      </c>
      <c r="M46" s="7">
        <v>1839385</v>
      </c>
      <c r="N46" s="7">
        <v>1514567</v>
      </c>
      <c r="O46" s="4">
        <f t="shared" si="1"/>
        <v>-0.17659054520940423</v>
      </c>
    </row>
    <row r="47" spans="1:15">
      <c r="A47" s="14" t="s">
        <v>3</v>
      </c>
      <c r="B47" s="14" t="s">
        <v>64</v>
      </c>
      <c r="C47" s="6" t="s">
        <v>76</v>
      </c>
      <c r="D47" s="7">
        <v>14174</v>
      </c>
      <c r="E47" s="7">
        <v>43224</v>
      </c>
      <c r="F47" s="21">
        <f t="shared" si="0"/>
        <v>2.0495273035134756</v>
      </c>
      <c r="J47" s="14" t="s">
        <v>3</v>
      </c>
      <c r="K47" s="14" t="s">
        <v>64</v>
      </c>
      <c r="L47" s="6" t="s">
        <v>165</v>
      </c>
      <c r="M47" s="7">
        <v>17829</v>
      </c>
      <c r="N47" s="7"/>
      <c r="O47" s="4">
        <f t="shared" si="1"/>
        <v>-1</v>
      </c>
    </row>
    <row r="48" spans="1:15">
      <c r="A48" s="14" t="s">
        <v>3</v>
      </c>
      <c r="B48" s="14" t="s">
        <v>64</v>
      </c>
      <c r="C48" s="6" t="s">
        <v>75</v>
      </c>
      <c r="D48" s="7"/>
      <c r="E48" s="7">
        <v>3593</v>
      </c>
      <c r="F48" s="21"/>
      <c r="J48" s="14" t="s">
        <v>3</v>
      </c>
      <c r="K48" s="14" t="s">
        <v>64</v>
      </c>
      <c r="L48" s="6" t="s">
        <v>77</v>
      </c>
      <c r="M48" s="7">
        <v>244360</v>
      </c>
      <c r="N48" s="7">
        <v>297355</v>
      </c>
      <c r="O48" s="4">
        <f t="shared" si="1"/>
        <v>0.21687264691438859</v>
      </c>
    </row>
    <row r="49" spans="1:15">
      <c r="A49" s="14" t="s">
        <v>3</v>
      </c>
      <c r="B49" s="14" t="s">
        <v>64</v>
      </c>
      <c r="C49" s="6" t="s">
        <v>74</v>
      </c>
      <c r="D49" s="7">
        <v>20000</v>
      </c>
      <c r="E49" s="7">
        <v>20235</v>
      </c>
      <c r="F49" s="21">
        <f t="shared" si="0"/>
        <v>1.175E-2</v>
      </c>
      <c r="J49" s="14" t="s">
        <v>3</v>
      </c>
      <c r="K49" s="14" t="s">
        <v>64</v>
      </c>
      <c r="L49" s="6" t="s">
        <v>76</v>
      </c>
      <c r="M49" s="7">
        <v>7876</v>
      </c>
      <c r="N49" s="7">
        <v>43224</v>
      </c>
      <c r="O49" s="4">
        <f t="shared" si="1"/>
        <v>4.4880650076180801</v>
      </c>
    </row>
    <row r="50" spans="1:15">
      <c r="A50" s="14" t="s">
        <v>3</v>
      </c>
      <c r="B50" s="14" t="s">
        <v>64</v>
      </c>
      <c r="C50" s="6" t="s">
        <v>73</v>
      </c>
      <c r="D50" s="7">
        <v>26123</v>
      </c>
      <c r="E50" s="7">
        <v>1000</v>
      </c>
      <c r="F50" s="21">
        <f t="shared" si="0"/>
        <v>-0.96171955747808446</v>
      </c>
      <c r="J50" s="14" t="s">
        <v>3</v>
      </c>
      <c r="K50" s="14" t="s">
        <v>64</v>
      </c>
      <c r="L50" s="6" t="s">
        <v>75</v>
      </c>
      <c r="M50" s="7">
        <v>19507</v>
      </c>
      <c r="N50" s="7">
        <v>3593</v>
      </c>
      <c r="O50" s="4">
        <f t="shared" si="1"/>
        <v>-0.81580970933511043</v>
      </c>
    </row>
    <row r="51" spans="1:15">
      <c r="A51" s="14" t="s">
        <v>3</v>
      </c>
      <c r="B51" s="14" t="s">
        <v>64</v>
      </c>
      <c r="C51" s="6" t="s">
        <v>72</v>
      </c>
      <c r="D51" s="7">
        <v>241897</v>
      </c>
      <c r="E51" s="7">
        <v>534430</v>
      </c>
      <c r="F51" s="21">
        <f t="shared" si="0"/>
        <v>1.2093287638953769</v>
      </c>
      <c r="J51" s="14" t="s">
        <v>3</v>
      </c>
      <c r="K51" s="14" t="s">
        <v>64</v>
      </c>
      <c r="L51" s="6" t="s">
        <v>74</v>
      </c>
      <c r="M51" s="7"/>
      <c r="N51" s="7">
        <v>20235</v>
      </c>
      <c r="O51" s="4"/>
    </row>
    <row r="52" spans="1:15">
      <c r="A52" s="14" t="s">
        <v>3</v>
      </c>
      <c r="B52" s="14" t="s">
        <v>64</v>
      </c>
      <c r="C52" s="6" t="s">
        <v>71</v>
      </c>
      <c r="D52" s="7">
        <v>36035</v>
      </c>
      <c r="E52" s="7">
        <v>69985</v>
      </c>
      <c r="F52" s="21">
        <f t="shared" si="0"/>
        <v>0.94213958651311225</v>
      </c>
      <c r="J52" s="14" t="s">
        <v>3</v>
      </c>
      <c r="K52" s="14" t="s">
        <v>64</v>
      </c>
      <c r="L52" s="6" t="s">
        <v>73</v>
      </c>
      <c r="M52" s="7"/>
      <c r="N52" s="7">
        <v>1000</v>
      </c>
      <c r="O52" s="4"/>
    </row>
    <row r="53" spans="1:15">
      <c r="A53" s="14" t="s">
        <v>3</v>
      </c>
      <c r="B53" s="14" t="s">
        <v>64</v>
      </c>
      <c r="C53" s="6" t="s">
        <v>70</v>
      </c>
      <c r="D53" s="7">
        <v>640625</v>
      </c>
      <c r="E53" s="7">
        <v>813140</v>
      </c>
      <c r="F53" s="21">
        <f t="shared" si="0"/>
        <v>0.26929170731707319</v>
      </c>
      <c r="J53" s="14" t="s">
        <v>3</v>
      </c>
      <c r="K53" s="14" t="s">
        <v>64</v>
      </c>
      <c r="L53" s="6" t="s">
        <v>170</v>
      </c>
      <c r="M53" s="7">
        <v>1033</v>
      </c>
      <c r="N53" s="7"/>
      <c r="O53" s="4">
        <f t="shared" si="1"/>
        <v>-1</v>
      </c>
    </row>
    <row r="54" spans="1:15">
      <c r="A54" s="14" t="s">
        <v>3</v>
      </c>
      <c r="B54" s="14" t="s">
        <v>64</v>
      </c>
      <c r="C54" s="6" t="s">
        <v>69</v>
      </c>
      <c r="D54" s="7">
        <v>963048</v>
      </c>
      <c r="E54" s="7">
        <v>972811</v>
      </c>
      <c r="F54" s="21">
        <f t="shared" si="0"/>
        <v>1.01376047715171E-2</v>
      </c>
      <c r="J54" s="14" t="s">
        <v>3</v>
      </c>
      <c r="K54" s="14" t="s">
        <v>64</v>
      </c>
      <c r="L54" s="6" t="s">
        <v>72</v>
      </c>
      <c r="M54" s="7">
        <v>447825</v>
      </c>
      <c r="N54" s="7">
        <v>534430</v>
      </c>
      <c r="O54" s="4">
        <f t="shared" si="1"/>
        <v>0.19339027521911462</v>
      </c>
    </row>
    <row r="55" spans="1:15">
      <c r="A55" s="14" t="s">
        <v>3</v>
      </c>
      <c r="B55" s="14" t="s">
        <v>64</v>
      </c>
      <c r="C55" s="6" t="s">
        <v>68</v>
      </c>
      <c r="D55" s="7">
        <v>792243</v>
      </c>
      <c r="E55" s="7">
        <v>368993</v>
      </c>
      <c r="F55" s="21">
        <f t="shared" si="0"/>
        <v>-0.53424265029795148</v>
      </c>
      <c r="J55" s="14" t="s">
        <v>3</v>
      </c>
      <c r="K55" s="14" t="s">
        <v>64</v>
      </c>
      <c r="L55" s="6" t="s">
        <v>71</v>
      </c>
      <c r="M55" s="7">
        <v>84189</v>
      </c>
      <c r="N55" s="7">
        <v>69985</v>
      </c>
      <c r="O55" s="4">
        <f t="shared" si="1"/>
        <v>-0.16871562793239023</v>
      </c>
    </row>
    <row r="56" spans="1:15">
      <c r="A56" s="14" t="s">
        <v>3</v>
      </c>
      <c r="B56" s="14" t="s">
        <v>64</v>
      </c>
      <c r="C56" s="6" t="s">
        <v>67</v>
      </c>
      <c r="D56" s="7">
        <v>92068</v>
      </c>
      <c r="E56" s="7">
        <v>59326</v>
      </c>
      <c r="F56" s="21">
        <f t="shared" si="0"/>
        <v>-0.3556284485380371</v>
      </c>
      <c r="J56" s="14" t="s">
        <v>3</v>
      </c>
      <c r="K56" s="14" t="s">
        <v>64</v>
      </c>
      <c r="L56" s="6" t="s">
        <v>70</v>
      </c>
      <c r="M56" s="7">
        <v>1491796</v>
      </c>
      <c r="N56" s="7">
        <v>813140</v>
      </c>
      <c r="O56" s="4">
        <f t="shared" si="1"/>
        <v>-0.45492547238362352</v>
      </c>
    </row>
    <row r="57" spans="1:15">
      <c r="A57" s="14" t="s">
        <v>3</v>
      </c>
      <c r="B57" s="14" t="s">
        <v>64</v>
      </c>
      <c r="C57" s="6" t="s">
        <v>66</v>
      </c>
      <c r="D57" s="7">
        <v>265318</v>
      </c>
      <c r="E57" s="7">
        <v>607073</v>
      </c>
      <c r="F57" s="21">
        <f t="shared" si="0"/>
        <v>1.2880957944805855</v>
      </c>
      <c r="J57" s="14" t="s">
        <v>3</v>
      </c>
      <c r="K57" s="14" t="s">
        <v>64</v>
      </c>
      <c r="L57" s="6" t="s">
        <v>69</v>
      </c>
      <c r="M57" s="7">
        <v>1069777</v>
      </c>
      <c r="N57" s="7">
        <v>972811</v>
      </c>
      <c r="O57" s="4">
        <f t="shared" si="1"/>
        <v>-9.0641320574287906E-2</v>
      </c>
    </row>
    <row r="58" spans="1:15">
      <c r="A58" s="14" t="s">
        <v>3</v>
      </c>
      <c r="B58" s="14" t="s">
        <v>64</v>
      </c>
      <c r="C58" s="6" t="s">
        <v>65</v>
      </c>
      <c r="D58" s="7">
        <v>124615</v>
      </c>
      <c r="E58" s="7">
        <v>124099</v>
      </c>
      <c r="F58" s="21">
        <f t="shared" si="0"/>
        <v>-4.1407535208441999E-3</v>
      </c>
      <c r="J58" s="14" t="s">
        <v>3</v>
      </c>
      <c r="K58" s="14" t="s">
        <v>64</v>
      </c>
      <c r="L58" s="6" t="s">
        <v>68</v>
      </c>
      <c r="M58" s="7">
        <v>353635</v>
      </c>
      <c r="N58" s="7">
        <v>368993</v>
      </c>
      <c r="O58" s="4">
        <f t="shared" si="1"/>
        <v>4.3428959237632021E-2</v>
      </c>
    </row>
    <row r="59" spans="1:15">
      <c r="A59" s="14" t="s">
        <v>3</v>
      </c>
      <c r="B59" s="14" t="s">
        <v>64</v>
      </c>
      <c r="C59" s="6" t="s">
        <v>63</v>
      </c>
      <c r="D59" s="7">
        <v>37986</v>
      </c>
      <c r="E59" s="7">
        <v>58282</v>
      </c>
      <c r="F59" s="21">
        <f t="shared" si="0"/>
        <v>0.53430211130416472</v>
      </c>
      <c r="J59" s="14" t="s">
        <v>3</v>
      </c>
      <c r="K59" s="14" t="s">
        <v>64</v>
      </c>
      <c r="L59" s="6" t="s">
        <v>67</v>
      </c>
      <c r="M59" s="7">
        <v>124220</v>
      </c>
      <c r="N59" s="7">
        <v>59326</v>
      </c>
      <c r="O59" s="4">
        <f t="shared" si="1"/>
        <v>-0.52241184994364842</v>
      </c>
    </row>
    <row r="60" spans="1:15">
      <c r="A60" s="14" t="s">
        <v>3</v>
      </c>
      <c r="B60" s="14" t="s">
        <v>53</v>
      </c>
      <c r="C60" s="10" t="s">
        <v>0</v>
      </c>
      <c r="D60" s="9">
        <v>2354987</v>
      </c>
      <c r="E60" s="9">
        <v>639178</v>
      </c>
      <c r="F60" s="21">
        <f t="shared" si="0"/>
        <v>-0.72858533826301375</v>
      </c>
      <c r="J60" s="14" t="s">
        <v>3</v>
      </c>
      <c r="K60" s="14" t="s">
        <v>64</v>
      </c>
      <c r="L60" s="6" t="s">
        <v>66</v>
      </c>
      <c r="M60" s="7">
        <v>341109</v>
      </c>
      <c r="N60" s="7">
        <v>607073</v>
      </c>
      <c r="O60" s="4">
        <f t="shared" si="1"/>
        <v>0.77970384833000594</v>
      </c>
    </row>
    <row r="61" spans="1:15">
      <c r="A61" s="14" t="s">
        <v>3</v>
      </c>
      <c r="B61" s="14" t="s">
        <v>53</v>
      </c>
      <c r="C61" s="6" t="s">
        <v>62</v>
      </c>
      <c r="D61" s="7">
        <v>42984</v>
      </c>
      <c r="E61" s="7">
        <v>51652</v>
      </c>
      <c r="F61" s="21">
        <f t="shared" si="0"/>
        <v>0.20165643029964639</v>
      </c>
      <c r="J61" s="14" t="s">
        <v>3</v>
      </c>
      <c r="K61" s="14" t="s">
        <v>64</v>
      </c>
      <c r="L61" s="6" t="s">
        <v>65</v>
      </c>
      <c r="M61" s="7">
        <v>52927</v>
      </c>
      <c r="N61" s="7">
        <v>124099</v>
      </c>
      <c r="O61" s="4">
        <f t="shared" si="1"/>
        <v>1.3447200861564041</v>
      </c>
    </row>
    <row r="62" spans="1:15">
      <c r="A62" s="14" t="s">
        <v>3</v>
      </c>
      <c r="B62" s="14" t="s">
        <v>53</v>
      </c>
      <c r="C62" s="6" t="s">
        <v>164</v>
      </c>
      <c r="D62" s="7"/>
      <c r="E62" s="7">
        <v>116986</v>
      </c>
      <c r="F62" s="21"/>
      <c r="J62" s="14" t="s">
        <v>3</v>
      </c>
      <c r="K62" s="14" t="s">
        <v>64</v>
      </c>
      <c r="L62" s="6" t="s">
        <v>63</v>
      </c>
      <c r="M62" s="7">
        <v>19961</v>
      </c>
      <c r="N62" s="7">
        <v>58282</v>
      </c>
      <c r="O62" s="4">
        <f t="shared" si="1"/>
        <v>1.9197935975151545</v>
      </c>
    </row>
    <row r="63" spans="1:15">
      <c r="A63" s="14" t="s">
        <v>3</v>
      </c>
      <c r="B63" s="14" t="s">
        <v>53</v>
      </c>
      <c r="C63" s="6" t="s">
        <v>61</v>
      </c>
      <c r="D63" s="7">
        <v>11674</v>
      </c>
      <c r="E63" s="7">
        <v>6247</v>
      </c>
      <c r="F63" s="21">
        <f t="shared" si="0"/>
        <v>-0.46487921877676891</v>
      </c>
      <c r="J63" s="14" t="s">
        <v>3</v>
      </c>
      <c r="K63" s="14" t="s">
        <v>53</v>
      </c>
      <c r="L63" s="10" t="s">
        <v>0</v>
      </c>
      <c r="M63" s="9">
        <v>599152</v>
      </c>
      <c r="N63" s="9">
        <v>639178</v>
      </c>
      <c r="O63" s="4">
        <f t="shared" si="1"/>
        <v>6.6804416909231709E-2</v>
      </c>
    </row>
    <row r="64" spans="1:15">
      <c r="A64" s="14" t="s">
        <v>3</v>
      </c>
      <c r="B64" s="14" t="s">
        <v>53</v>
      </c>
      <c r="C64" s="6" t="s">
        <v>60</v>
      </c>
      <c r="D64" s="7">
        <v>5029</v>
      </c>
      <c r="E64" s="7"/>
      <c r="F64" s="21">
        <f t="shared" si="0"/>
        <v>-1</v>
      </c>
      <c r="J64" s="14" t="s">
        <v>3</v>
      </c>
      <c r="K64" s="14" t="s">
        <v>53</v>
      </c>
      <c r="L64" s="6" t="s">
        <v>62</v>
      </c>
      <c r="M64" s="7">
        <v>95338</v>
      </c>
      <c r="N64" s="7">
        <v>51652</v>
      </c>
      <c r="O64" s="4">
        <f t="shared" si="1"/>
        <v>-0.45822232478130442</v>
      </c>
    </row>
    <row r="65" spans="1:15">
      <c r="A65" s="14" t="s">
        <v>3</v>
      </c>
      <c r="B65" s="14" t="s">
        <v>53</v>
      </c>
      <c r="C65" s="6" t="s">
        <v>59</v>
      </c>
      <c r="D65" s="7"/>
      <c r="E65" s="7">
        <v>2560</v>
      </c>
      <c r="F65" s="21"/>
      <c r="J65" s="14" t="s">
        <v>3</v>
      </c>
      <c r="K65" s="14" t="s">
        <v>53</v>
      </c>
      <c r="L65" s="6" t="s">
        <v>164</v>
      </c>
      <c r="M65" s="7">
        <v>2352</v>
      </c>
      <c r="N65" s="7">
        <v>116986</v>
      </c>
      <c r="O65" s="4">
        <f t="shared" si="1"/>
        <v>48.738945578231295</v>
      </c>
    </row>
    <row r="66" spans="1:15">
      <c r="A66" s="14" t="s">
        <v>3</v>
      </c>
      <c r="B66" s="14" t="s">
        <v>53</v>
      </c>
      <c r="C66" s="6" t="s">
        <v>58</v>
      </c>
      <c r="D66" s="7">
        <v>94642</v>
      </c>
      <c r="E66" s="7">
        <v>5519</v>
      </c>
      <c r="F66" s="21">
        <f t="shared" si="0"/>
        <v>-0.94168550960461528</v>
      </c>
      <c r="J66" s="14" t="s">
        <v>3</v>
      </c>
      <c r="K66" s="14" t="s">
        <v>53</v>
      </c>
      <c r="L66" s="6" t="s">
        <v>61</v>
      </c>
      <c r="M66" s="7">
        <v>32081</v>
      </c>
      <c r="N66" s="7">
        <v>6247</v>
      </c>
      <c r="O66" s="4">
        <f t="shared" si="1"/>
        <v>-0.8052741498082977</v>
      </c>
    </row>
    <row r="67" spans="1:15">
      <c r="A67" s="14" t="s">
        <v>3</v>
      </c>
      <c r="B67" s="14" t="s">
        <v>53</v>
      </c>
      <c r="C67" s="6" t="s">
        <v>163</v>
      </c>
      <c r="D67" s="7">
        <v>81476</v>
      </c>
      <c r="E67" s="7">
        <v>140377</v>
      </c>
      <c r="F67" s="21">
        <f t="shared" si="0"/>
        <v>0.72292454219647506</v>
      </c>
      <c r="J67" s="14" t="s">
        <v>3</v>
      </c>
      <c r="K67" s="14" t="s">
        <v>53</v>
      </c>
      <c r="L67" s="6" t="s">
        <v>60</v>
      </c>
      <c r="M67" s="7">
        <v>2467</v>
      </c>
      <c r="N67" s="7"/>
      <c r="O67" s="4">
        <f t="shared" si="1"/>
        <v>-1</v>
      </c>
    </row>
    <row r="68" spans="1:15">
      <c r="A68" s="14" t="s">
        <v>3</v>
      </c>
      <c r="B68" s="14" t="s">
        <v>53</v>
      </c>
      <c r="C68" s="6" t="s">
        <v>57</v>
      </c>
      <c r="D68" s="7">
        <v>7301</v>
      </c>
      <c r="E68" s="7">
        <v>1745</v>
      </c>
      <c r="F68" s="21">
        <f t="shared" ref="F68:F129" si="2">(E68-D68)/D68</f>
        <v>-0.76099164498013971</v>
      </c>
      <c r="J68" s="14" t="s">
        <v>3</v>
      </c>
      <c r="K68" s="14" t="s">
        <v>53</v>
      </c>
      <c r="L68" s="6" t="s">
        <v>59</v>
      </c>
      <c r="M68" s="7">
        <v>13319</v>
      </c>
      <c r="N68" s="7">
        <v>2560</v>
      </c>
      <c r="O68" s="4">
        <f t="shared" ref="O68:O131" si="3">(N68-M68)/M68</f>
        <v>-0.8077933778812223</v>
      </c>
    </row>
    <row r="69" spans="1:15">
      <c r="A69" s="14" t="s">
        <v>3</v>
      </c>
      <c r="B69" s="14" t="s">
        <v>53</v>
      </c>
      <c r="C69" s="6" t="s">
        <v>162</v>
      </c>
      <c r="D69" s="7">
        <v>12460</v>
      </c>
      <c r="E69" s="7">
        <v>10287</v>
      </c>
      <c r="F69" s="21">
        <f t="shared" si="2"/>
        <v>-0.17439807383627609</v>
      </c>
      <c r="J69" s="14" t="s">
        <v>3</v>
      </c>
      <c r="K69" s="14" t="s">
        <v>53</v>
      </c>
      <c r="L69" s="6" t="s">
        <v>58</v>
      </c>
      <c r="M69" s="7">
        <v>5155</v>
      </c>
      <c r="N69" s="7">
        <v>5519</v>
      </c>
      <c r="O69" s="4">
        <f t="shared" si="3"/>
        <v>7.0611057225994187E-2</v>
      </c>
    </row>
    <row r="70" spans="1:15">
      <c r="A70" s="14" t="s">
        <v>3</v>
      </c>
      <c r="B70" s="14" t="s">
        <v>53</v>
      </c>
      <c r="C70" s="6" t="s">
        <v>161</v>
      </c>
      <c r="D70" s="7">
        <v>2819</v>
      </c>
      <c r="E70" s="7"/>
      <c r="F70" s="21">
        <f t="shared" si="2"/>
        <v>-1</v>
      </c>
      <c r="J70" s="14" t="s">
        <v>3</v>
      </c>
      <c r="K70" s="14" t="s">
        <v>53</v>
      </c>
      <c r="L70" s="6" t="s">
        <v>163</v>
      </c>
      <c r="M70" s="7">
        <v>88960</v>
      </c>
      <c r="N70" s="7">
        <v>140377</v>
      </c>
      <c r="O70" s="4">
        <f t="shared" si="3"/>
        <v>0.57797886690647482</v>
      </c>
    </row>
    <row r="71" spans="1:15">
      <c r="A71" s="14" t="s">
        <v>3</v>
      </c>
      <c r="B71" s="14" t="s">
        <v>53</v>
      </c>
      <c r="C71" s="6" t="s">
        <v>56</v>
      </c>
      <c r="D71" s="7">
        <v>4946</v>
      </c>
      <c r="E71" s="7">
        <v>3720</v>
      </c>
      <c r="F71" s="21">
        <f t="shared" si="2"/>
        <v>-0.2478770723817226</v>
      </c>
      <c r="J71" s="14" t="s">
        <v>3</v>
      </c>
      <c r="K71" s="14" t="s">
        <v>53</v>
      </c>
      <c r="L71" s="6" t="s">
        <v>57</v>
      </c>
      <c r="M71" s="7">
        <v>895</v>
      </c>
      <c r="N71" s="7">
        <v>1745</v>
      </c>
      <c r="O71" s="4">
        <f t="shared" si="3"/>
        <v>0.94972067039106145</v>
      </c>
    </row>
    <row r="72" spans="1:15">
      <c r="A72" s="14" t="s">
        <v>3</v>
      </c>
      <c r="B72" s="14" t="s">
        <v>53</v>
      </c>
      <c r="C72" s="6" t="s">
        <v>55</v>
      </c>
      <c r="D72" s="7">
        <v>5428</v>
      </c>
      <c r="E72" s="7">
        <v>28990</v>
      </c>
      <c r="F72" s="21">
        <f t="shared" si="2"/>
        <v>4.3408253500368463</v>
      </c>
      <c r="J72" s="14" t="s">
        <v>3</v>
      </c>
      <c r="K72" s="14" t="s">
        <v>53</v>
      </c>
      <c r="L72" s="6" t="s">
        <v>162</v>
      </c>
      <c r="M72" s="7">
        <v>12614</v>
      </c>
      <c r="N72" s="7">
        <v>10287</v>
      </c>
      <c r="O72" s="4">
        <f t="shared" si="3"/>
        <v>-0.18447756461074996</v>
      </c>
    </row>
    <row r="73" spans="1:15">
      <c r="A73" s="14" t="s">
        <v>3</v>
      </c>
      <c r="B73" s="14" t="s">
        <v>53</v>
      </c>
      <c r="C73" s="6" t="s">
        <v>54</v>
      </c>
      <c r="D73" s="7">
        <v>140199</v>
      </c>
      <c r="E73" s="7">
        <v>145246</v>
      </c>
      <c r="F73" s="21">
        <f t="shared" si="2"/>
        <v>3.5998830234167147E-2</v>
      </c>
      <c r="J73" s="14" t="s">
        <v>3</v>
      </c>
      <c r="K73" s="14" t="s">
        <v>53</v>
      </c>
      <c r="L73" s="6" t="s">
        <v>56</v>
      </c>
      <c r="M73" s="7">
        <v>2080</v>
      </c>
      <c r="N73" s="7">
        <v>3720</v>
      </c>
      <c r="O73" s="4">
        <f t="shared" si="3"/>
        <v>0.78846153846153844</v>
      </c>
    </row>
    <row r="74" spans="1:15">
      <c r="A74" s="14" t="s">
        <v>3</v>
      </c>
      <c r="B74" s="14" t="s">
        <v>53</v>
      </c>
      <c r="C74" s="6" t="s">
        <v>171</v>
      </c>
      <c r="D74" s="7">
        <v>41500</v>
      </c>
      <c r="E74" s="7"/>
      <c r="F74" s="21">
        <f t="shared" si="2"/>
        <v>-1</v>
      </c>
      <c r="J74" s="14" t="s">
        <v>3</v>
      </c>
      <c r="K74" s="14" t="s">
        <v>53</v>
      </c>
      <c r="L74" s="6" t="s">
        <v>55</v>
      </c>
      <c r="M74" s="7">
        <v>55351</v>
      </c>
      <c r="N74" s="7">
        <v>28990</v>
      </c>
      <c r="O74" s="4">
        <f t="shared" si="3"/>
        <v>-0.47625155823743021</v>
      </c>
    </row>
    <row r="75" spans="1:15">
      <c r="A75" s="14" t="s">
        <v>3</v>
      </c>
      <c r="B75" s="14" t="s">
        <v>53</v>
      </c>
      <c r="C75" s="6" t="s">
        <v>52</v>
      </c>
      <c r="D75" s="7">
        <v>1902184</v>
      </c>
      <c r="E75" s="7">
        <v>51545</v>
      </c>
      <c r="F75" s="21">
        <f t="shared" si="2"/>
        <v>-0.97290220083861501</v>
      </c>
      <c r="J75" s="14" t="s">
        <v>3</v>
      </c>
      <c r="K75" s="14" t="s">
        <v>53</v>
      </c>
      <c r="L75" s="6" t="s">
        <v>54</v>
      </c>
      <c r="M75" s="7">
        <v>264456</v>
      </c>
      <c r="N75" s="7">
        <v>145246</v>
      </c>
      <c r="O75" s="4">
        <f t="shared" si="3"/>
        <v>-0.45077441994131351</v>
      </c>
    </row>
    <row r="76" spans="1:15">
      <c r="A76" s="14" t="s">
        <v>3</v>
      </c>
      <c r="B76" s="14" t="s">
        <v>53</v>
      </c>
      <c r="C76" s="6" t="s">
        <v>160</v>
      </c>
      <c r="D76" s="7">
        <v>2345</v>
      </c>
      <c r="E76" s="7">
        <v>74304</v>
      </c>
      <c r="F76" s="21">
        <f t="shared" si="2"/>
        <v>30.686140724946696</v>
      </c>
      <c r="J76" s="14" t="s">
        <v>3</v>
      </c>
      <c r="K76" s="14" t="s">
        <v>53</v>
      </c>
      <c r="L76" s="6" t="s">
        <v>171</v>
      </c>
      <c r="M76" s="7">
        <v>195</v>
      </c>
      <c r="N76" s="7"/>
      <c r="O76" s="4">
        <f t="shared" si="3"/>
        <v>-1</v>
      </c>
    </row>
    <row r="77" spans="1:15">
      <c r="A77" s="14" t="s">
        <v>3</v>
      </c>
      <c r="B77" s="14" t="s">
        <v>43</v>
      </c>
      <c r="C77" s="10" t="s">
        <v>0</v>
      </c>
      <c r="D77" s="9">
        <v>1678057</v>
      </c>
      <c r="E77" s="9">
        <v>1542580</v>
      </c>
      <c r="F77" s="21">
        <f t="shared" si="2"/>
        <v>-8.073444465831614E-2</v>
      </c>
      <c r="J77" s="14" t="s">
        <v>3</v>
      </c>
      <c r="K77" s="14" t="s">
        <v>53</v>
      </c>
      <c r="L77" s="6" t="s">
        <v>52</v>
      </c>
      <c r="M77" s="7">
        <v>22479</v>
      </c>
      <c r="N77" s="7">
        <v>51545</v>
      </c>
      <c r="O77" s="4">
        <f t="shared" si="3"/>
        <v>1.2930290493349348</v>
      </c>
    </row>
    <row r="78" spans="1:15">
      <c r="A78" s="14" t="s">
        <v>3</v>
      </c>
      <c r="B78" s="14" t="s">
        <v>43</v>
      </c>
      <c r="C78" s="6" t="s">
        <v>159</v>
      </c>
      <c r="D78" s="7">
        <v>64995</v>
      </c>
      <c r="E78" s="7">
        <v>38983</v>
      </c>
      <c r="F78" s="21">
        <f t="shared" si="2"/>
        <v>-0.4002154011847065</v>
      </c>
      <c r="J78" s="14" t="s">
        <v>3</v>
      </c>
      <c r="K78" s="14" t="s">
        <v>53</v>
      </c>
      <c r="L78" s="6" t="s">
        <v>160</v>
      </c>
      <c r="M78" s="7">
        <v>1410</v>
      </c>
      <c r="N78" s="7">
        <v>74304</v>
      </c>
      <c r="O78" s="4">
        <f t="shared" si="3"/>
        <v>51.697872340425533</v>
      </c>
    </row>
    <row r="79" spans="1:15">
      <c r="A79" s="14" t="s">
        <v>3</v>
      </c>
      <c r="B79" s="14" t="s">
        <v>43</v>
      </c>
      <c r="C79" s="6" t="s">
        <v>51</v>
      </c>
      <c r="D79" s="7"/>
      <c r="E79" s="7">
        <v>16599</v>
      </c>
      <c r="F79" s="21"/>
      <c r="J79" s="14" t="s">
        <v>3</v>
      </c>
      <c r="K79" s="14" t="s">
        <v>43</v>
      </c>
      <c r="L79" s="10" t="s">
        <v>0</v>
      </c>
      <c r="M79" s="9">
        <v>1171677</v>
      </c>
      <c r="N79" s="9">
        <v>1542580</v>
      </c>
      <c r="O79" s="4">
        <f t="shared" si="3"/>
        <v>0.3165573788680669</v>
      </c>
    </row>
    <row r="80" spans="1:15">
      <c r="A80" s="14" t="s">
        <v>3</v>
      </c>
      <c r="B80" s="14" t="s">
        <v>43</v>
      </c>
      <c r="C80" s="6" t="s">
        <v>158</v>
      </c>
      <c r="D80" s="7">
        <v>57748</v>
      </c>
      <c r="E80" s="7"/>
      <c r="F80" s="21">
        <f t="shared" si="2"/>
        <v>-1</v>
      </c>
      <c r="J80" s="14" t="s">
        <v>3</v>
      </c>
      <c r="K80" s="14" t="s">
        <v>43</v>
      </c>
      <c r="L80" s="6" t="s">
        <v>159</v>
      </c>
      <c r="M80" s="7">
        <v>16452</v>
      </c>
      <c r="N80" s="7">
        <v>38983</v>
      </c>
      <c r="O80" s="4">
        <f t="shared" si="3"/>
        <v>1.3694991490396304</v>
      </c>
    </row>
    <row r="81" spans="1:15">
      <c r="A81" s="14" t="s">
        <v>3</v>
      </c>
      <c r="B81" s="14" t="s">
        <v>43</v>
      </c>
      <c r="C81" s="6" t="s">
        <v>157</v>
      </c>
      <c r="D81" s="7">
        <v>27618</v>
      </c>
      <c r="E81" s="7">
        <v>23808</v>
      </c>
      <c r="F81" s="21">
        <f t="shared" si="2"/>
        <v>-0.13795350858135999</v>
      </c>
      <c r="J81" s="14" t="s">
        <v>3</v>
      </c>
      <c r="K81" s="14" t="s">
        <v>43</v>
      </c>
      <c r="L81" s="6" t="s">
        <v>51</v>
      </c>
      <c r="M81" s="7"/>
      <c r="N81" s="7">
        <v>16599</v>
      </c>
      <c r="O81" s="4"/>
    </row>
    <row r="82" spans="1:15">
      <c r="A82" s="14" t="s">
        <v>3</v>
      </c>
      <c r="B82" s="14" t="s">
        <v>43</v>
      </c>
      <c r="C82" s="6" t="s">
        <v>50</v>
      </c>
      <c r="D82" s="7">
        <v>5000</v>
      </c>
      <c r="E82" s="7">
        <v>117569</v>
      </c>
      <c r="F82" s="21">
        <f t="shared" si="2"/>
        <v>22.5138</v>
      </c>
      <c r="J82" s="14" t="s">
        <v>3</v>
      </c>
      <c r="K82" s="14" t="s">
        <v>43</v>
      </c>
      <c r="L82" s="6" t="s">
        <v>158</v>
      </c>
      <c r="M82" s="7">
        <v>11205</v>
      </c>
      <c r="N82" s="7"/>
      <c r="O82" s="4">
        <f t="shared" si="3"/>
        <v>-1</v>
      </c>
    </row>
    <row r="83" spans="1:15">
      <c r="A83" s="14" t="s">
        <v>3</v>
      </c>
      <c r="B83" s="14" t="s">
        <v>43</v>
      </c>
      <c r="C83" s="6" t="s">
        <v>49</v>
      </c>
      <c r="D83" s="7">
        <v>587188</v>
      </c>
      <c r="E83" s="7">
        <v>876920</v>
      </c>
      <c r="F83" s="21">
        <f t="shared" si="2"/>
        <v>0.49342289011355817</v>
      </c>
      <c r="J83" s="14" t="s">
        <v>3</v>
      </c>
      <c r="K83" s="14" t="s">
        <v>43</v>
      </c>
      <c r="L83" s="6" t="s">
        <v>157</v>
      </c>
      <c r="M83" s="7">
        <v>2972</v>
      </c>
      <c r="N83" s="7">
        <v>23808</v>
      </c>
      <c r="O83" s="4">
        <f t="shared" si="3"/>
        <v>7.0107671601615076</v>
      </c>
    </row>
    <row r="84" spans="1:15">
      <c r="A84" s="14" t="s">
        <v>3</v>
      </c>
      <c r="B84" s="14" t="s">
        <v>43</v>
      </c>
      <c r="C84" s="6" t="s">
        <v>48</v>
      </c>
      <c r="D84" s="7">
        <v>13829</v>
      </c>
      <c r="E84" s="7"/>
      <c r="F84" s="21">
        <f t="shared" si="2"/>
        <v>-1</v>
      </c>
      <c r="J84" s="14" t="s">
        <v>3</v>
      </c>
      <c r="K84" s="14" t="s">
        <v>43</v>
      </c>
      <c r="L84" s="6" t="s">
        <v>50</v>
      </c>
      <c r="M84" s="7"/>
      <c r="N84" s="7">
        <v>117569</v>
      </c>
      <c r="O84" s="4"/>
    </row>
    <row r="85" spans="1:15">
      <c r="A85" s="14" t="s">
        <v>3</v>
      </c>
      <c r="B85" s="14" t="s">
        <v>43</v>
      </c>
      <c r="C85" s="6" t="s">
        <v>47</v>
      </c>
      <c r="D85" s="7">
        <v>632112</v>
      </c>
      <c r="E85" s="7">
        <v>272904</v>
      </c>
      <c r="F85" s="21">
        <f t="shared" si="2"/>
        <v>-0.56826638317260236</v>
      </c>
      <c r="J85" s="14" t="s">
        <v>3</v>
      </c>
      <c r="K85" s="14" t="s">
        <v>43</v>
      </c>
      <c r="L85" s="6" t="s">
        <v>156</v>
      </c>
      <c r="M85" s="7">
        <v>8319</v>
      </c>
      <c r="N85" s="7"/>
      <c r="O85" s="4">
        <f t="shared" si="3"/>
        <v>-1</v>
      </c>
    </row>
    <row r="86" spans="1:15">
      <c r="A86" s="14" t="s">
        <v>3</v>
      </c>
      <c r="B86" s="14" t="s">
        <v>43</v>
      </c>
      <c r="C86" s="6" t="s">
        <v>46</v>
      </c>
      <c r="D86" s="7"/>
      <c r="E86" s="7">
        <v>4524</v>
      </c>
      <c r="F86" s="21"/>
      <c r="J86" s="14" t="s">
        <v>3</v>
      </c>
      <c r="K86" s="14" t="s">
        <v>43</v>
      </c>
      <c r="L86" s="6" t="s">
        <v>49</v>
      </c>
      <c r="M86" s="7">
        <v>455330</v>
      </c>
      <c r="N86" s="7">
        <v>876920</v>
      </c>
      <c r="O86" s="4">
        <f t="shared" si="3"/>
        <v>0.92589989677816087</v>
      </c>
    </row>
    <row r="87" spans="1:15">
      <c r="A87" s="14" t="s">
        <v>3</v>
      </c>
      <c r="B87" s="14" t="s">
        <v>43</v>
      </c>
      <c r="C87" s="6" t="s">
        <v>155</v>
      </c>
      <c r="D87" s="7">
        <v>5000</v>
      </c>
      <c r="E87" s="7"/>
      <c r="F87" s="21">
        <f t="shared" si="2"/>
        <v>-1</v>
      </c>
      <c r="J87" s="14" t="s">
        <v>3</v>
      </c>
      <c r="K87" s="14" t="s">
        <v>43</v>
      </c>
      <c r="L87" s="6" t="s">
        <v>48</v>
      </c>
      <c r="M87" s="7">
        <v>20880</v>
      </c>
      <c r="N87" s="7"/>
      <c r="O87" s="4">
        <f t="shared" si="3"/>
        <v>-1</v>
      </c>
    </row>
    <row r="88" spans="1:15">
      <c r="A88" s="14" t="s">
        <v>3</v>
      </c>
      <c r="B88" s="14" t="s">
        <v>43</v>
      </c>
      <c r="C88" s="6" t="s">
        <v>185</v>
      </c>
      <c r="D88" s="7">
        <v>1118</v>
      </c>
      <c r="E88" s="7"/>
      <c r="F88" s="21">
        <f t="shared" si="2"/>
        <v>-1</v>
      </c>
      <c r="J88" s="14" t="s">
        <v>3</v>
      </c>
      <c r="K88" s="14" t="s">
        <v>43</v>
      </c>
      <c r="L88" s="6" t="s">
        <v>47</v>
      </c>
      <c r="M88" s="7">
        <v>297407</v>
      </c>
      <c r="N88" s="7">
        <v>272904</v>
      </c>
      <c r="O88" s="4">
        <f t="shared" si="3"/>
        <v>-8.2388780358229635E-2</v>
      </c>
    </row>
    <row r="89" spans="1:15">
      <c r="A89" s="14" t="s">
        <v>3</v>
      </c>
      <c r="B89" s="14" t="s">
        <v>43</v>
      </c>
      <c r="C89" s="6" t="s">
        <v>45</v>
      </c>
      <c r="D89" s="7">
        <v>23153</v>
      </c>
      <c r="E89" s="7">
        <v>26261</v>
      </c>
      <c r="F89" s="21">
        <f t="shared" si="2"/>
        <v>0.13423746382758173</v>
      </c>
      <c r="J89" s="14" t="s">
        <v>3</v>
      </c>
      <c r="K89" s="14" t="s">
        <v>43</v>
      </c>
      <c r="L89" s="6" t="s">
        <v>46</v>
      </c>
      <c r="M89" s="7">
        <v>4187</v>
      </c>
      <c r="N89" s="7">
        <v>4524</v>
      </c>
      <c r="O89" s="4">
        <f t="shared" si="3"/>
        <v>8.0487222354908045E-2</v>
      </c>
    </row>
    <row r="90" spans="1:15">
      <c r="A90" s="14" t="s">
        <v>3</v>
      </c>
      <c r="B90" s="14" t="s">
        <v>43</v>
      </c>
      <c r="C90" s="6" t="s">
        <v>153</v>
      </c>
      <c r="D90" s="7">
        <v>50877</v>
      </c>
      <c r="E90" s="7">
        <v>51044</v>
      </c>
      <c r="F90" s="21">
        <f t="shared" si="2"/>
        <v>3.2824262436857519E-3</v>
      </c>
      <c r="J90" s="14" t="s">
        <v>3</v>
      </c>
      <c r="K90" s="14" t="s">
        <v>43</v>
      </c>
      <c r="L90" s="6" t="s">
        <v>154</v>
      </c>
      <c r="M90" s="7">
        <v>17565</v>
      </c>
      <c r="N90" s="7"/>
      <c r="O90" s="4">
        <f t="shared" si="3"/>
        <v>-1</v>
      </c>
    </row>
    <row r="91" spans="1:15">
      <c r="A91" s="14" t="s">
        <v>3</v>
      </c>
      <c r="B91" s="14" t="s">
        <v>43</v>
      </c>
      <c r="C91" s="6" t="s">
        <v>152</v>
      </c>
      <c r="D91" s="7"/>
      <c r="E91" s="7">
        <v>12463</v>
      </c>
      <c r="F91" s="21"/>
      <c r="J91" s="14" t="s">
        <v>3</v>
      </c>
      <c r="K91" s="14" t="s">
        <v>43</v>
      </c>
      <c r="L91" s="6" t="s">
        <v>45</v>
      </c>
      <c r="M91" s="7">
        <v>47701</v>
      </c>
      <c r="N91" s="7">
        <v>26261</v>
      </c>
      <c r="O91" s="4">
        <f t="shared" si="3"/>
        <v>-0.44946646820821368</v>
      </c>
    </row>
    <row r="92" spans="1:15">
      <c r="A92" s="14" t="s">
        <v>3</v>
      </c>
      <c r="B92" s="14" t="s">
        <v>43</v>
      </c>
      <c r="C92" s="6" t="s">
        <v>150</v>
      </c>
      <c r="D92" s="7">
        <v>9215</v>
      </c>
      <c r="E92" s="7"/>
      <c r="F92" s="21">
        <f t="shared" si="2"/>
        <v>-1</v>
      </c>
      <c r="J92" s="14" t="s">
        <v>3</v>
      </c>
      <c r="K92" s="14" t="s">
        <v>43</v>
      </c>
      <c r="L92" s="6" t="s">
        <v>153</v>
      </c>
      <c r="M92" s="7">
        <v>78900</v>
      </c>
      <c r="N92" s="7">
        <v>51044</v>
      </c>
      <c r="O92" s="4">
        <f t="shared" si="3"/>
        <v>-0.35305449936628641</v>
      </c>
    </row>
    <row r="93" spans="1:15">
      <c r="A93" s="14" t="s">
        <v>3</v>
      </c>
      <c r="B93" s="14" t="s">
        <v>43</v>
      </c>
      <c r="C93" s="6" t="s">
        <v>149</v>
      </c>
      <c r="D93" s="7">
        <v>28000</v>
      </c>
      <c r="E93" s="7">
        <v>11819</v>
      </c>
      <c r="F93" s="21">
        <f t="shared" si="2"/>
        <v>-0.5778928571428571</v>
      </c>
      <c r="J93" s="14" t="s">
        <v>3</v>
      </c>
      <c r="K93" s="14" t="s">
        <v>43</v>
      </c>
      <c r="L93" s="6" t="s">
        <v>152</v>
      </c>
      <c r="M93" s="7"/>
      <c r="N93" s="7">
        <v>12463</v>
      </c>
      <c r="O93" s="4"/>
    </row>
    <row r="94" spans="1:15">
      <c r="A94" s="14" t="s">
        <v>3</v>
      </c>
      <c r="B94" s="14" t="s">
        <v>43</v>
      </c>
      <c r="C94" s="6" t="s">
        <v>148</v>
      </c>
      <c r="D94" s="7">
        <v>89861</v>
      </c>
      <c r="E94" s="7">
        <v>30843</v>
      </c>
      <c r="F94" s="21">
        <f t="shared" si="2"/>
        <v>-0.65676990017916559</v>
      </c>
      <c r="J94" s="14" t="s">
        <v>3</v>
      </c>
      <c r="K94" s="14" t="s">
        <v>43</v>
      </c>
      <c r="L94" s="6" t="s">
        <v>151</v>
      </c>
      <c r="M94" s="7">
        <v>1927</v>
      </c>
      <c r="N94" s="7"/>
      <c r="O94" s="4">
        <f t="shared" si="3"/>
        <v>-1</v>
      </c>
    </row>
    <row r="95" spans="1:15">
      <c r="A95" s="14" t="s">
        <v>3</v>
      </c>
      <c r="B95" s="14" t="s">
        <v>43</v>
      </c>
      <c r="C95" s="6" t="s">
        <v>44</v>
      </c>
      <c r="D95" s="7">
        <v>2010</v>
      </c>
      <c r="E95" s="7">
        <v>19632</v>
      </c>
      <c r="F95" s="21">
        <f t="shared" si="2"/>
        <v>8.7671641791044781</v>
      </c>
      <c r="J95" s="14" t="s">
        <v>3</v>
      </c>
      <c r="K95" s="14" t="s">
        <v>43</v>
      </c>
      <c r="L95" s="6" t="s">
        <v>149</v>
      </c>
      <c r="M95" s="7"/>
      <c r="N95" s="7">
        <v>11819</v>
      </c>
      <c r="O95" s="4"/>
    </row>
    <row r="96" spans="1:15">
      <c r="A96" s="14" t="s">
        <v>3</v>
      </c>
      <c r="B96" s="14" t="s">
        <v>43</v>
      </c>
      <c r="C96" s="6" t="s">
        <v>147</v>
      </c>
      <c r="D96" s="7"/>
      <c r="E96" s="7">
        <v>1693</v>
      </c>
      <c r="F96" s="21"/>
      <c r="J96" s="14" t="s">
        <v>3</v>
      </c>
      <c r="K96" s="14" t="s">
        <v>43</v>
      </c>
      <c r="L96" s="6" t="s">
        <v>148</v>
      </c>
      <c r="M96" s="7">
        <v>71750</v>
      </c>
      <c r="N96" s="7">
        <v>30843</v>
      </c>
      <c r="O96" s="4">
        <f t="shared" si="3"/>
        <v>-0.57013240418118472</v>
      </c>
    </row>
    <row r="97" spans="1:15">
      <c r="A97" s="14" t="s">
        <v>3</v>
      </c>
      <c r="B97" s="14" t="s">
        <v>43</v>
      </c>
      <c r="C97" s="6" t="s">
        <v>144</v>
      </c>
      <c r="D97" s="7">
        <v>70999</v>
      </c>
      <c r="E97" s="7">
        <v>4461</v>
      </c>
      <c r="F97" s="21">
        <f t="shared" si="2"/>
        <v>-0.93716812912857927</v>
      </c>
      <c r="J97" s="14" t="s">
        <v>3</v>
      </c>
      <c r="K97" s="14" t="s">
        <v>43</v>
      </c>
      <c r="L97" s="6" t="s">
        <v>44</v>
      </c>
      <c r="M97" s="7">
        <v>46480</v>
      </c>
      <c r="N97" s="7">
        <v>19632</v>
      </c>
      <c r="O97" s="4">
        <f t="shared" si="3"/>
        <v>-0.5776247848537005</v>
      </c>
    </row>
    <row r="98" spans="1:15">
      <c r="A98" s="14" t="s">
        <v>3</v>
      </c>
      <c r="B98" s="14" t="s">
        <v>43</v>
      </c>
      <c r="C98" s="6" t="s">
        <v>42</v>
      </c>
      <c r="D98" s="7">
        <v>9334</v>
      </c>
      <c r="E98" s="7">
        <v>33057</v>
      </c>
      <c r="F98" s="21">
        <f t="shared" si="2"/>
        <v>2.5415684593957573</v>
      </c>
      <c r="J98" s="14" t="s">
        <v>3</v>
      </c>
      <c r="K98" s="14" t="s">
        <v>43</v>
      </c>
      <c r="L98" s="6" t="s">
        <v>147</v>
      </c>
      <c r="M98" s="7">
        <v>3468</v>
      </c>
      <c r="N98" s="7">
        <v>1693</v>
      </c>
      <c r="O98" s="4">
        <f t="shared" si="3"/>
        <v>-0.5118223760092272</v>
      </c>
    </row>
    <row r="99" spans="1:15">
      <c r="A99" s="14" t="s">
        <v>3</v>
      </c>
      <c r="B99" s="14" t="s">
        <v>26</v>
      </c>
      <c r="C99" s="10" t="s">
        <v>0</v>
      </c>
      <c r="D99" s="9">
        <v>48411313</v>
      </c>
      <c r="E99" s="9">
        <v>15312211</v>
      </c>
      <c r="F99" s="21">
        <f t="shared" si="2"/>
        <v>-0.68370593460251738</v>
      </c>
      <c r="J99" s="14" t="s">
        <v>3</v>
      </c>
      <c r="K99" s="14" t="s">
        <v>43</v>
      </c>
      <c r="L99" s="6" t="s">
        <v>146</v>
      </c>
      <c r="M99" s="7">
        <v>1500</v>
      </c>
      <c r="N99" s="7"/>
      <c r="O99" s="4">
        <f t="shared" si="3"/>
        <v>-1</v>
      </c>
    </row>
    <row r="100" spans="1:15">
      <c r="A100" s="14" t="s">
        <v>3</v>
      </c>
      <c r="B100" s="14" t="s">
        <v>26</v>
      </c>
      <c r="C100" s="6" t="s">
        <v>141</v>
      </c>
      <c r="D100" s="7">
        <v>2252</v>
      </c>
      <c r="E100" s="7"/>
      <c r="F100" s="21">
        <f t="shared" si="2"/>
        <v>-1</v>
      </c>
      <c r="J100" s="14" t="s">
        <v>3</v>
      </c>
      <c r="K100" s="14" t="s">
        <v>43</v>
      </c>
      <c r="L100" s="6" t="s">
        <v>145</v>
      </c>
      <c r="M100" s="7">
        <v>5402</v>
      </c>
      <c r="N100" s="7"/>
      <c r="O100" s="4">
        <f t="shared" si="3"/>
        <v>-1</v>
      </c>
    </row>
    <row r="101" spans="1:15">
      <c r="A101" s="14" t="s">
        <v>3</v>
      </c>
      <c r="B101" s="14" t="s">
        <v>26</v>
      </c>
      <c r="C101" s="6" t="s">
        <v>41</v>
      </c>
      <c r="D101" s="7">
        <v>248394</v>
      </c>
      <c r="E101" s="7">
        <v>100656</v>
      </c>
      <c r="F101" s="21">
        <f t="shared" si="2"/>
        <v>-0.5947728205995314</v>
      </c>
      <c r="J101" s="14" t="s">
        <v>3</v>
      </c>
      <c r="K101" s="14" t="s">
        <v>43</v>
      </c>
      <c r="L101" s="6" t="s">
        <v>144</v>
      </c>
      <c r="M101" s="7">
        <v>61824</v>
      </c>
      <c r="N101" s="7">
        <v>4461</v>
      </c>
      <c r="O101" s="4">
        <f t="shared" si="3"/>
        <v>-0.92784355590062106</v>
      </c>
    </row>
    <row r="102" spans="1:15">
      <c r="A102" s="14" t="s">
        <v>3</v>
      </c>
      <c r="B102" s="14" t="s">
        <v>26</v>
      </c>
      <c r="C102" s="6" t="s">
        <v>40</v>
      </c>
      <c r="D102" s="7">
        <v>130377</v>
      </c>
      <c r="E102" s="7">
        <v>77922</v>
      </c>
      <c r="F102" s="21">
        <f t="shared" si="2"/>
        <v>-0.40233323362249479</v>
      </c>
      <c r="J102" s="14" t="s">
        <v>3</v>
      </c>
      <c r="K102" s="14" t="s">
        <v>43</v>
      </c>
      <c r="L102" s="6" t="s">
        <v>42</v>
      </c>
      <c r="M102" s="7">
        <v>2408</v>
      </c>
      <c r="N102" s="7">
        <v>33057</v>
      </c>
      <c r="O102" s="4">
        <f t="shared" si="3"/>
        <v>12.727990033222591</v>
      </c>
    </row>
    <row r="103" spans="1:15">
      <c r="A103" s="14" t="s">
        <v>3</v>
      </c>
      <c r="B103" s="14" t="s">
        <v>26</v>
      </c>
      <c r="C103" s="6" t="s">
        <v>39</v>
      </c>
      <c r="D103" s="7"/>
      <c r="E103" s="7">
        <v>27647</v>
      </c>
      <c r="F103" s="21"/>
      <c r="J103" s="14" t="s">
        <v>3</v>
      </c>
      <c r="K103" s="14" t="s">
        <v>43</v>
      </c>
      <c r="L103" s="6" t="s">
        <v>142</v>
      </c>
      <c r="M103" s="7">
        <v>16000</v>
      </c>
      <c r="N103" s="7"/>
      <c r="O103" s="4">
        <f t="shared" si="3"/>
        <v>-1</v>
      </c>
    </row>
    <row r="104" spans="1:15">
      <c r="A104" s="14" t="s">
        <v>3</v>
      </c>
      <c r="B104" s="14" t="s">
        <v>26</v>
      </c>
      <c r="C104" s="6" t="s">
        <v>38</v>
      </c>
      <c r="D104" s="7">
        <v>431282</v>
      </c>
      <c r="E104" s="7">
        <v>720330</v>
      </c>
      <c r="F104" s="21">
        <f t="shared" si="2"/>
        <v>0.67020650061908449</v>
      </c>
      <c r="J104" s="14" t="s">
        <v>3</v>
      </c>
      <c r="K104" s="14" t="s">
        <v>26</v>
      </c>
      <c r="L104" s="10" t="s">
        <v>0</v>
      </c>
      <c r="M104" s="9">
        <v>12215477</v>
      </c>
      <c r="N104" s="9">
        <v>15312211</v>
      </c>
      <c r="O104" s="4">
        <f t="shared" si="3"/>
        <v>0.25350905249135991</v>
      </c>
    </row>
    <row r="105" spans="1:15">
      <c r="A105" s="14" t="s">
        <v>3</v>
      </c>
      <c r="B105" s="14" t="s">
        <v>26</v>
      </c>
      <c r="C105" s="6" t="s">
        <v>37</v>
      </c>
      <c r="D105" s="7">
        <v>1681132</v>
      </c>
      <c r="E105" s="7">
        <v>198915</v>
      </c>
      <c r="F105" s="21">
        <f t="shared" si="2"/>
        <v>-0.88167794081606921</v>
      </c>
      <c r="J105" s="14" t="s">
        <v>3</v>
      </c>
      <c r="K105" s="14" t="s">
        <v>26</v>
      </c>
      <c r="L105" s="6" t="s">
        <v>141</v>
      </c>
      <c r="M105" s="7">
        <v>281632</v>
      </c>
      <c r="N105" s="7"/>
      <c r="O105" s="4">
        <f t="shared" si="3"/>
        <v>-1</v>
      </c>
    </row>
    <row r="106" spans="1:15">
      <c r="A106" s="14" t="s">
        <v>3</v>
      </c>
      <c r="B106" s="14" t="s">
        <v>26</v>
      </c>
      <c r="C106" s="6" t="s">
        <v>36</v>
      </c>
      <c r="D106" s="7">
        <v>1329378</v>
      </c>
      <c r="E106" s="7">
        <v>158317</v>
      </c>
      <c r="F106" s="21">
        <f t="shared" si="2"/>
        <v>-0.88090896644897088</v>
      </c>
      <c r="J106" s="14" t="s">
        <v>3</v>
      </c>
      <c r="K106" s="14" t="s">
        <v>26</v>
      </c>
      <c r="L106" s="6" t="s">
        <v>41</v>
      </c>
      <c r="M106" s="7">
        <v>65114</v>
      </c>
      <c r="N106" s="7">
        <v>100656</v>
      </c>
      <c r="O106" s="4">
        <f t="shared" si="3"/>
        <v>0.54584267592222868</v>
      </c>
    </row>
    <row r="107" spans="1:15">
      <c r="A107" s="14" t="s">
        <v>3</v>
      </c>
      <c r="B107" s="14" t="s">
        <v>26</v>
      </c>
      <c r="C107" s="6" t="s">
        <v>35</v>
      </c>
      <c r="D107" s="7">
        <v>554354</v>
      </c>
      <c r="E107" s="7">
        <v>157972</v>
      </c>
      <c r="F107" s="21">
        <f t="shared" si="2"/>
        <v>-0.71503407569892163</v>
      </c>
      <c r="J107" s="14" t="s">
        <v>3</v>
      </c>
      <c r="K107" s="14" t="s">
        <v>26</v>
      </c>
      <c r="L107" s="6" t="s">
        <v>40</v>
      </c>
      <c r="M107" s="7">
        <v>98960</v>
      </c>
      <c r="N107" s="7">
        <v>77922</v>
      </c>
      <c r="O107" s="4">
        <f t="shared" si="3"/>
        <v>-0.21259094583670171</v>
      </c>
    </row>
    <row r="108" spans="1:15">
      <c r="A108" s="14" t="s">
        <v>3</v>
      </c>
      <c r="B108" s="14" t="s">
        <v>26</v>
      </c>
      <c r="C108" s="6" t="s">
        <v>34</v>
      </c>
      <c r="D108" s="7">
        <v>35967</v>
      </c>
      <c r="E108" s="7">
        <v>160585</v>
      </c>
      <c r="F108" s="21">
        <f t="shared" si="2"/>
        <v>3.4647871660132901</v>
      </c>
      <c r="J108" s="14" t="s">
        <v>3</v>
      </c>
      <c r="K108" s="14" t="s">
        <v>26</v>
      </c>
      <c r="L108" s="6" t="s">
        <v>39</v>
      </c>
      <c r="M108" s="7"/>
      <c r="N108" s="7">
        <v>27647</v>
      </c>
      <c r="O108" s="4"/>
    </row>
    <row r="109" spans="1:15">
      <c r="A109" s="14" t="s">
        <v>3</v>
      </c>
      <c r="B109" s="14" t="s">
        <v>26</v>
      </c>
      <c r="C109" s="6" t="s">
        <v>33</v>
      </c>
      <c r="D109" s="7">
        <v>236689</v>
      </c>
      <c r="E109" s="7">
        <v>36518</v>
      </c>
      <c r="F109" s="21">
        <f t="shared" si="2"/>
        <v>-0.8457131510125101</v>
      </c>
      <c r="J109" s="14" t="s">
        <v>3</v>
      </c>
      <c r="K109" s="14" t="s">
        <v>26</v>
      </c>
      <c r="L109" s="6" t="s">
        <v>38</v>
      </c>
      <c r="M109" s="7">
        <v>870067</v>
      </c>
      <c r="N109" s="7">
        <v>720330</v>
      </c>
      <c r="O109" s="4">
        <f t="shared" si="3"/>
        <v>-0.17209824071019819</v>
      </c>
    </row>
    <row r="110" spans="1:15">
      <c r="A110" s="14" t="s">
        <v>3</v>
      </c>
      <c r="B110" s="14" t="s">
        <v>26</v>
      </c>
      <c r="C110" s="6" t="s">
        <v>32</v>
      </c>
      <c r="D110" s="7">
        <v>70453</v>
      </c>
      <c r="E110" s="7">
        <v>71469</v>
      </c>
      <c r="F110" s="21">
        <f t="shared" si="2"/>
        <v>1.4420961492058536E-2</v>
      </c>
      <c r="J110" s="14" t="s">
        <v>3</v>
      </c>
      <c r="K110" s="14" t="s">
        <v>26</v>
      </c>
      <c r="L110" s="6" t="s">
        <v>37</v>
      </c>
      <c r="M110" s="7">
        <v>290443</v>
      </c>
      <c r="N110" s="7">
        <v>198915</v>
      </c>
      <c r="O110" s="4">
        <f t="shared" si="3"/>
        <v>-0.31513240119403807</v>
      </c>
    </row>
    <row r="111" spans="1:15">
      <c r="A111" s="14" t="s">
        <v>3</v>
      </c>
      <c r="B111" s="14" t="s">
        <v>26</v>
      </c>
      <c r="C111" s="6" t="s">
        <v>31</v>
      </c>
      <c r="D111" s="7">
        <v>159180</v>
      </c>
      <c r="E111" s="7">
        <v>134853</v>
      </c>
      <c r="F111" s="21">
        <f t="shared" si="2"/>
        <v>-0.15282698831511496</v>
      </c>
      <c r="J111" s="14" t="s">
        <v>3</v>
      </c>
      <c r="K111" s="14" t="s">
        <v>26</v>
      </c>
      <c r="L111" s="6" t="s">
        <v>36</v>
      </c>
      <c r="M111" s="7">
        <v>91936</v>
      </c>
      <c r="N111" s="7">
        <v>158317</v>
      </c>
      <c r="O111" s="4">
        <f t="shared" si="3"/>
        <v>0.7220348938391925</v>
      </c>
    </row>
    <row r="112" spans="1:15">
      <c r="A112" s="14" t="s">
        <v>3</v>
      </c>
      <c r="B112" s="14" t="s">
        <v>26</v>
      </c>
      <c r="C112" s="6" t="s">
        <v>30</v>
      </c>
      <c r="D112" s="7">
        <v>2247401</v>
      </c>
      <c r="E112" s="7">
        <v>996530</v>
      </c>
      <c r="F112" s="21">
        <f t="shared" si="2"/>
        <v>-0.55658558486002274</v>
      </c>
      <c r="J112" s="14" t="s">
        <v>3</v>
      </c>
      <c r="K112" s="14" t="s">
        <v>26</v>
      </c>
      <c r="L112" s="6" t="s">
        <v>35</v>
      </c>
      <c r="M112" s="7">
        <v>82307</v>
      </c>
      <c r="N112" s="7">
        <v>157972</v>
      </c>
      <c r="O112" s="4">
        <f t="shared" si="3"/>
        <v>0.91930212497114461</v>
      </c>
    </row>
    <row r="113" spans="1:15">
      <c r="A113" s="14" t="s">
        <v>3</v>
      </c>
      <c r="B113" s="14" t="s">
        <v>26</v>
      </c>
      <c r="C113" s="6" t="s">
        <v>29</v>
      </c>
      <c r="D113" s="7">
        <v>34217503</v>
      </c>
      <c r="E113" s="7">
        <v>2215641</v>
      </c>
      <c r="F113" s="21">
        <f t="shared" si="2"/>
        <v>-0.9352483142910808</v>
      </c>
      <c r="J113" s="14" t="s">
        <v>3</v>
      </c>
      <c r="K113" s="14" t="s">
        <v>26</v>
      </c>
      <c r="L113" s="6" t="s">
        <v>34</v>
      </c>
      <c r="M113" s="7">
        <v>3075</v>
      </c>
      <c r="N113" s="7">
        <v>160585</v>
      </c>
      <c r="O113" s="4">
        <f t="shared" si="3"/>
        <v>51.22276422764228</v>
      </c>
    </row>
    <row r="114" spans="1:15">
      <c r="A114" s="14" t="s">
        <v>3</v>
      </c>
      <c r="B114" s="14" t="s">
        <v>26</v>
      </c>
      <c r="C114" s="6" t="s">
        <v>140</v>
      </c>
      <c r="D114" s="7">
        <v>2641</v>
      </c>
      <c r="E114" s="7"/>
      <c r="F114" s="21">
        <f t="shared" si="2"/>
        <v>-1</v>
      </c>
      <c r="J114" s="14" t="s">
        <v>3</v>
      </c>
      <c r="K114" s="14" t="s">
        <v>26</v>
      </c>
      <c r="L114" s="6" t="s">
        <v>33</v>
      </c>
      <c r="M114" s="7">
        <v>24316</v>
      </c>
      <c r="N114" s="7">
        <v>36518</v>
      </c>
      <c r="O114" s="4">
        <f t="shared" si="3"/>
        <v>0.50180950814278669</v>
      </c>
    </row>
    <row r="115" spans="1:15">
      <c r="A115" s="14" t="s">
        <v>3</v>
      </c>
      <c r="B115" s="14" t="s">
        <v>26</v>
      </c>
      <c r="C115" s="6" t="s">
        <v>28</v>
      </c>
      <c r="D115" s="7">
        <v>15411</v>
      </c>
      <c r="E115" s="7">
        <v>9441</v>
      </c>
      <c r="F115" s="21">
        <f t="shared" si="2"/>
        <v>-0.3873856336383103</v>
      </c>
      <c r="J115" s="14" t="s">
        <v>3</v>
      </c>
      <c r="K115" s="14" t="s">
        <v>26</v>
      </c>
      <c r="L115" s="6" t="s">
        <v>32</v>
      </c>
      <c r="M115" s="7">
        <v>74803</v>
      </c>
      <c r="N115" s="7">
        <v>71469</v>
      </c>
      <c r="O115" s="4">
        <f t="shared" si="3"/>
        <v>-4.4570404930283546E-2</v>
      </c>
    </row>
    <row r="116" spans="1:15">
      <c r="A116" s="14" t="s">
        <v>3</v>
      </c>
      <c r="B116" s="14" t="s">
        <v>26</v>
      </c>
      <c r="C116" s="6" t="s">
        <v>27</v>
      </c>
      <c r="D116" s="7">
        <v>7048899</v>
      </c>
      <c r="E116" s="7">
        <v>10243479</v>
      </c>
      <c r="F116" s="21">
        <f t="shared" si="2"/>
        <v>0.4532026916543988</v>
      </c>
      <c r="J116" s="14" t="s">
        <v>3</v>
      </c>
      <c r="K116" s="14" t="s">
        <v>26</v>
      </c>
      <c r="L116" s="6" t="s">
        <v>31</v>
      </c>
      <c r="M116" s="7">
        <v>38173</v>
      </c>
      <c r="N116" s="7">
        <v>134853</v>
      </c>
      <c r="O116" s="4">
        <f t="shared" si="3"/>
        <v>2.5326801666099077</v>
      </c>
    </row>
    <row r="117" spans="1:15">
      <c r="A117" s="14" t="s">
        <v>3</v>
      </c>
      <c r="B117" s="14" t="s">
        <v>26</v>
      </c>
      <c r="C117" s="6" t="s">
        <v>25</v>
      </c>
      <c r="D117" s="7"/>
      <c r="E117" s="7">
        <v>1936</v>
      </c>
      <c r="F117" s="21"/>
      <c r="J117" s="14" t="s">
        <v>3</v>
      </c>
      <c r="K117" s="14" t="s">
        <v>26</v>
      </c>
      <c r="L117" s="6" t="s">
        <v>30</v>
      </c>
      <c r="M117" s="7">
        <v>2661699</v>
      </c>
      <c r="N117" s="7">
        <v>996530</v>
      </c>
      <c r="O117" s="4">
        <f t="shared" si="3"/>
        <v>-0.6256037966727267</v>
      </c>
    </row>
    <row r="118" spans="1:15">
      <c r="A118" s="14" t="s">
        <v>3</v>
      </c>
      <c r="B118" s="14" t="s">
        <v>22</v>
      </c>
      <c r="C118" s="10" t="s">
        <v>0</v>
      </c>
      <c r="D118" s="9">
        <v>35049967</v>
      </c>
      <c r="E118" s="9">
        <v>51284008</v>
      </c>
      <c r="F118" s="21">
        <f t="shared" si="2"/>
        <v>0.4631685102585118</v>
      </c>
      <c r="J118" s="14" t="s">
        <v>3</v>
      </c>
      <c r="K118" s="14" t="s">
        <v>26</v>
      </c>
      <c r="L118" s="6" t="s">
        <v>29</v>
      </c>
      <c r="M118" s="7">
        <v>1505033</v>
      </c>
      <c r="N118" s="7">
        <v>2215641</v>
      </c>
      <c r="O118" s="4">
        <f t="shared" si="3"/>
        <v>0.47215443116529671</v>
      </c>
    </row>
    <row r="119" spans="1:15">
      <c r="A119" s="14" t="s">
        <v>3</v>
      </c>
      <c r="B119" s="14" t="s">
        <v>22</v>
      </c>
      <c r="C119" s="6" t="s">
        <v>24</v>
      </c>
      <c r="D119" s="7">
        <v>2587866</v>
      </c>
      <c r="E119" s="7">
        <v>1742046</v>
      </c>
      <c r="F119" s="21">
        <f t="shared" si="2"/>
        <v>-0.32684072513800949</v>
      </c>
      <c r="J119" s="14" t="s">
        <v>3</v>
      </c>
      <c r="K119" s="14" t="s">
        <v>26</v>
      </c>
      <c r="L119" s="6" t="s">
        <v>28</v>
      </c>
      <c r="M119" s="7">
        <v>5690</v>
      </c>
      <c r="N119" s="7">
        <v>9441</v>
      </c>
      <c r="O119" s="4">
        <f t="shared" si="3"/>
        <v>0.65922671353251316</v>
      </c>
    </row>
    <row r="120" spans="1:15">
      <c r="A120" s="14" t="s">
        <v>3</v>
      </c>
      <c r="B120" s="14" t="s">
        <v>22</v>
      </c>
      <c r="C120" s="6" t="s">
        <v>23</v>
      </c>
      <c r="D120" s="7">
        <v>73833</v>
      </c>
      <c r="E120" s="7">
        <v>100523</v>
      </c>
      <c r="F120" s="21">
        <f t="shared" si="2"/>
        <v>0.36149147400213999</v>
      </c>
      <c r="J120" s="14" t="s">
        <v>3</v>
      </c>
      <c r="K120" s="14" t="s">
        <v>26</v>
      </c>
      <c r="L120" s="6" t="s">
        <v>27</v>
      </c>
      <c r="M120" s="7">
        <v>6122229</v>
      </c>
      <c r="N120" s="7">
        <v>10243479</v>
      </c>
      <c r="O120" s="4">
        <f t="shared" si="3"/>
        <v>0.67316168669940313</v>
      </c>
    </row>
    <row r="121" spans="1:15">
      <c r="A121" s="14" t="s">
        <v>3</v>
      </c>
      <c r="B121" s="14" t="s">
        <v>22</v>
      </c>
      <c r="C121" s="6" t="s">
        <v>21</v>
      </c>
      <c r="D121" s="7">
        <v>32388268</v>
      </c>
      <c r="E121" s="7">
        <v>49441439</v>
      </c>
      <c r="F121" s="21">
        <f t="shared" si="2"/>
        <v>0.52652309163305677</v>
      </c>
      <c r="J121" s="14" t="s">
        <v>3</v>
      </c>
      <c r="K121" s="14" t="s">
        <v>26</v>
      </c>
      <c r="L121" s="6" t="s">
        <v>25</v>
      </c>
      <c r="M121" s="7"/>
      <c r="N121" s="7">
        <v>1936</v>
      </c>
      <c r="O121" s="4"/>
    </row>
    <row r="122" spans="1:15">
      <c r="A122" s="14" t="s">
        <v>3</v>
      </c>
      <c r="B122" s="3" t="s">
        <v>139</v>
      </c>
      <c r="C122" s="10" t="s">
        <v>0</v>
      </c>
      <c r="D122" s="9"/>
      <c r="E122" s="9">
        <v>53429</v>
      </c>
      <c r="F122" s="21"/>
      <c r="J122" s="14" t="s">
        <v>3</v>
      </c>
      <c r="K122" s="14" t="s">
        <v>22</v>
      </c>
      <c r="L122" s="10" t="s">
        <v>0</v>
      </c>
      <c r="M122" s="9">
        <v>54540672</v>
      </c>
      <c r="N122" s="9">
        <v>51284008</v>
      </c>
      <c r="O122" s="4">
        <f t="shared" si="3"/>
        <v>-5.9710742104534392E-2</v>
      </c>
    </row>
    <row r="123" spans="1:15">
      <c r="A123" s="14" t="s">
        <v>3</v>
      </c>
      <c r="B123" s="14" t="s">
        <v>9</v>
      </c>
      <c r="C123" s="10" t="s">
        <v>0</v>
      </c>
      <c r="D123" s="9">
        <v>4386633</v>
      </c>
      <c r="E123" s="9">
        <v>3496139</v>
      </c>
      <c r="F123" s="21">
        <f t="shared" si="2"/>
        <v>-0.20300170996753092</v>
      </c>
      <c r="J123" s="14" t="s">
        <v>3</v>
      </c>
      <c r="K123" s="14" t="s">
        <v>22</v>
      </c>
      <c r="L123" s="6" t="s">
        <v>24</v>
      </c>
      <c r="M123" s="7">
        <v>1789963</v>
      </c>
      <c r="N123" s="7">
        <v>1742046</v>
      </c>
      <c r="O123" s="4">
        <f t="shared" si="3"/>
        <v>-2.6769827085811271E-2</v>
      </c>
    </row>
    <row r="124" spans="1:15">
      <c r="A124" s="14" t="s">
        <v>3</v>
      </c>
      <c r="B124" s="14" t="s">
        <v>9</v>
      </c>
      <c r="C124" s="6" t="s">
        <v>20</v>
      </c>
      <c r="D124" s="7"/>
      <c r="E124" s="7">
        <v>16536</v>
      </c>
      <c r="F124" s="21"/>
      <c r="J124" s="14" t="s">
        <v>3</v>
      </c>
      <c r="K124" s="14" t="s">
        <v>22</v>
      </c>
      <c r="L124" s="6" t="s">
        <v>23</v>
      </c>
      <c r="M124" s="7">
        <v>80669</v>
      </c>
      <c r="N124" s="7">
        <v>100523</v>
      </c>
      <c r="O124" s="4">
        <f t="shared" si="3"/>
        <v>0.24611684785977264</v>
      </c>
    </row>
    <row r="125" spans="1:15">
      <c r="A125" s="14" t="s">
        <v>3</v>
      </c>
      <c r="B125" s="14" t="s">
        <v>9</v>
      </c>
      <c r="C125" s="6" t="s">
        <v>138</v>
      </c>
      <c r="D125" s="7">
        <v>41000</v>
      </c>
      <c r="E125" s="7"/>
      <c r="F125" s="21">
        <f t="shared" si="2"/>
        <v>-1</v>
      </c>
      <c r="J125" s="14" t="s">
        <v>3</v>
      </c>
      <c r="K125" s="14" t="s">
        <v>22</v>
      </c>
      <c r="L125" s="6" t="s">
        <v>21</v>
      </c>
      <c r="M125" s="7">
        <v>52670040</v>
      </c>
      <c r="N125" s="7">
        <v>49441439</v>
      </c>
      <c r="O125" s="4">
        <f t="shared" si="3"/>
        <v>-6.1298624417220872E-2</v>
      </c>
    </row>
    <row r="126" spans="1:15">
      <c r="A126" s="14" t="s">
        <v>3</v>
      </c>
      <c r="B126" s="14" t="s">
        <v>9</v>
      </c>
      <c r="C126" s="6" t="s">
        <v>186</v>
      </c>
      <c r="D126" s="7"/>
      <c r="E126" s="7">
        <v>7219</v>
      </c>
      <c r="F126" s="21"/>
      <c r="J126" s="14" t="s">
        <v>3</v>
      </c>
      <c r="K126" s="3" t="s">
        <v>139</v>
      </c>
      <c r="L126" s="10" t="s">
        <v>0</v>
      </c>
      <c r="M126" s="9"/>
      <c r="N126" s="9">
        <v>53429</v>
      </c>
      <c r="O126" s="4"/>
    </row>
    <row r="127" spans="1:15">
      <c r="A127" s="14" t="s">
        <v>3</v>
      </c>
      <c r="B127" s="14" t="s">
        <v>9</v>
      </c>
      <c r="C127" s="6" t="s">
        <v>137</v>
      </c>
      <c r="D127" s="7">
        <v>249729</v>
      </c>
      <c r="E127" s="7">
        <v>338136</v>
      </c>
      <c r="F127" s="21">
        <f t="shared" si="2"/>
        <v>0.35401174873562941</v>
      </c>
      <c r="J127" s="14" t="s">
        <v>3</v>
      </c>
      <c r="K127" s="14" t="s">
        <v>9</v>
      </c>
      <c r="L127" s="10" t="s">
        <v>0</v>
      </c>
      <c r="M127" s="9">
        <v>2743134</v>
      </c>
      <c r="N127" s="9">
        <v>3496139</v>
      </c>
      <c r="O127" s="4">
        <f t="shared" si="3"/>
        <v>0.27450536503138379</v>
      </c>
    </row>
    <row r="128" spans="1:15">
      <c r="A128" s="14" t="s">
        <v>3</v>
      </c>
      <c r="B128" s="14" t="s">
        <v>9</v>
      </c>
      <c r="C128" s="6" t="s">
        <v>136</v>
      </c>
      <c r="D128" s="7">
        <v>126500</v>
      </c>
      <c r="E128" s="7">
        <v>99300</v>
      </c>
      <c r="F128" s="21">
        <f t="shared" si="2"/>
        <v>-0.21501976284584981</v>
      </c>
      <c r="J128" s="14" t="s">
        <v>3</v>
      </c>
      <c r="K128" s="14" t="s">
        <v>9</v>
      </c>
      <c r="L128" s="6" t="s">
        <v>20</v>
      </c>
      <c r="M128" s="7">
        <v>8742</v>
      </c>
      <c r="N128" s="7">
        <v>16536</v>
      </c>
      <c r="O128" s="4">
        <f t="shared" si="3"/>
        <v>0.89155799588194917</v>
      </c>
    </row>
    <row r="129" spans="1:15">
      <c r="A129" s="14" t="s">
        <v>3</v>
      </c>
      <c r="B129" s="14" t="s">
        <v>9</v>
      </c>
      <c r="C129" s="6" t="s">
        <v>134</v>
      </c>
      <c r="D129" s="7">
        <v>96522</v>
      </c>
      <c r="E129" s="7"/>
      <c r="F129" s="21">
        <f t="shared" si="2"/>
        <v>-1</v>
      </c>
      <c r="J129" s="14" t="s">
        <v>3</v>
      </c>
      <c r="K129" s="14" t="s">
        <v>9</v>
      </c>
      <c r="L129" s="6" t="s">
        <v>138</v>
      </c>
      <c r="M129" s="7">
        <v>52500</v>
      </c>
      <c r="N129" s="7"/>
      <c r="O129" s="4">
        <f t="shared" si="3"/>
        <v>-1</v>
      </c>
    </row>
    <row r="130" spans="1:15">
      <c r="A130" s="14" t="s">
        <v>3</v>
      </c>
      <c r="B130" s="14" t="s">
        <v>9</v>
      </c>
      <c r="C130" s="6" t="s">
        <v>133</v>
      </c>
      <c r="D130" s="7"/>
      <c r="E130" s="7">
        <v>1050</v>
      </c>
      <c r="F130" s="21"/>
      <c r="J130" s="14" t="s">
        <v>3</v>
      </c>
      <c r="K130" s="14" t="s">
        <v>9</v>
      </c>
      <c r="L130" s="6" t="s">
        <v>186</v>
      </c>
      <c r="M130" s="7"/>
      <c r="N130" s="7">
        <v>7219</v>
      </c>
      <c r="O130" s="4"/>
    </row>
    <row r="131" spans="1:15">
      <c r="A131" s="14" t="s">
        <v>3</v>
      </c>
      <c r="B131" s="14" t="s">
        <v>9</v>
      </c>
      <c r="C131" s="6" t="s">
        <v>19</v>
      </c>
      <c r="D131" s="7"/>
      <c r="E131" s="7">
        <v>1450</v>
      </c>
      <c r="F131" s="21"/>
      <c r="J131" s="14" t="s">
        <v>3</v>
      </c>
      <c r="K131" s="14" t="s">
        <v>9</v>
      </c>
      <c r="L131" s="6" t="s">
        <v>168</v>
      </c>
      <c r="M131" s="7">
        <v>3833</v>
      </c>
      <c r="N131" s="7"/>
      <c r="O131" s="4">
        <f t="shared" si="3"/>
        <v>-1</v>
      </c>
    </row>
    <row r="132" spans="1:15">
      <c r="A132" s="14" t="s">
        <v>3</v>
      </c>
      <c r="B132" s="14" t="s">
        <v>9</v>
      </c>
      <c r="C132" s="6" t="s">
        <v>18</v>
      </c>
      <c r="D132" s="7">
        <v>167647</v>
      </c>
      <c r="E132" s="7">
        <v>433511</v>
      </c>
      <c r="F132" s="21">
        <f t="shared" ref="F132:F164" si="4">(E132-D132)/D132</f>
        <v>1.5858559950371913</v>
      </c>
      <c r="J132" s="14" t="s">
        <v>3</v>
      </c>
      <c r="K132" s="14" t="s">
        <v>9</v>
      </c>
      <c r="L132" s="6" t="s">
        <v>137</v>
      </c>
      <c r="M132" s="7">
        <v>180626</v>
      </c>
      <c r="N132" s="7">
        <v>338136</v>
      </c>
      <c r="O132" s="4">
        <f t="shared" ref="O132:O172" si="5">(N132-M132)/M132</f>
        <v>0.87202285385271228</v>
      </c>
    </row>
    <row r="133" spans="1:15">
      <c r="A133" s="14" t="s">
        <v>3</v>
      </c>
      <c r="B133" s="14" t="s">
        <v>9</v>
      </c>
      <c r="C133" s="6" t="s">
        <v>132</v>
      </c>
      <c r="D133" s="7">
        <v>520170</v>
      </c>
      <c r="E133" s="7">
        <v>531746</v>
      </c>
      <c r="F133" s="21">
        <f t="shared" si="4"/>
        <v>2.2254263029394237E-2</v>
      </c>
      <c r="J133" s="14" t="s">
        <v>3</v>
      </c>
      <c r="K133" s="14" t="s">
        <v>9</v>
      </c>
      <c r="L133" s="6" t="s">
        <v>172</v>
      </c>
      <c r="M133" s="7">
        <v>48327</v>
      </c>
      <c r="N133" s="7"/>
      <c r="O133" s="4">
        <f t="shared" si="5"/>
        <v>-1</v>
      </c>
    </row>
    <row r="134" spans="1:15">
      <c r="A134" s="14" t="s">
        <v>3</v>
      </c>
      <c r="B134" s="14" t="s">
        <v>9</v>
      </c>
      <c r="C134" s="6" t="s">
        <v>131</v>
      </c>
      <c r="D134" s="7">
        <v>618552</v>
      </c>
      <c r="E134" s="7">
        <v>412083</v>
      </c>
      <c r="F134" s="21">
        <f t="shared" si="4"/>
        <v>-0.33379408683505996</v>
      </c>
      <c r="J134" s="14" t="s">
        <v>3</v>
      </c>
      <c r="K134" s="14" t="s">
        <v>9</v>
      </c>
      <c r="L134" s="6" t="s">
        <v>173</v>
      </c>
      <c r="M134" s="7">
        <v>15130</v>
      </c>
      <c r="N134" s="7"/>
      <c r="O134" s="4">
        <f t="shared" si="5"/>
        <v>-1</v>
      </c>
    </row>
    <row r="135" spans="1:15">
      <c r="A135" s="14" t="s">
        <v>3</v>
      </c>
      <c r="B135" s="14" t="s">
        <v>9</v>
      </c>
      <c r="C135" s="6" t="s">
        <v>130</v>
      </c>
      <c r="D135" s="7">
        <v>73500</v>
      </c>
      <c r="E135" s="7">
        <v>125390</v>
      </c>
      <c r="F135" s="21">
        <f t="shared" si="4"/>
        <v>0.70598639455782308</v>
      </c>
      <c r="J135" s="14" t="s">
        <v>3</v>
      </c>
      <c r="K135" s="14" t="s">
        <v>9</v>
      </c>
      <c r="L135" s="6" t="s">
        <v>136</v>
      </c>
      <c r="M135" s="7">
        <v>7475</v>
      </c>
      <c r="N135" s="7">
        <v>99300</v>
      </c>
      <c r="O135" s="4">
        <f t="shared" si="5"/>
        <v>12.284280936454849</v>
      </c>
    </row>
    <row r="136" spans="1:15">
      <c r="A136" s="14" t="s">
        <v>3</v>
      </c>
      <c r="B136" s="14" t="s">
        <v>9</v>
      </c>
      <c r="C136" s="6" t="s">
        <v>129</v>
      </c>
      <c r="D136" s="7">
        <v>214701</v>
      </c>
      <c r="E136" s="7">
        <v>93894</v>
      </c>
      <c r="F136" s="21">
        <f t="shared" si="4"/>
        <v>-0.56267553481353139</v>
      </c>
      <c r="J136" s="14" t="s">
        <v>3</v>
      </c>
      <c r="K136" s="14" t="s">
        <v>9</v>
      </c>
      <c r="L136" s="6" t="s">
        <v>135</v>
      </c>
      <c r="M136" s="7">
        <v>15000</v>
      </c>
      <c r="N136" s="7"/>
      <c r="O136" s="4">
        <f t="shared" si="5"/>
        <v>-1</v>
      </c>
    </row>
    <row r="137" spans="1:15">
      <c r="A137" s="14" t="s">
        <v>3</v>
      </c>
      <c r="B137" s="14" t="s">
        <v>9</v>
      </c>
      <c r="C137" s="6" t="s">
        <v>17</v>
      </c>
      <c r="D137" s="7">
        <v>219630</v>
      </c>
      <c r="E137" s="7">
        <v>175177</v>
      </c>
      <c r="F137" s="21">
        <f t="shared" si="4"/>
        <v>-0.20239949005145016</v>
      </c>
      <c r="J137" s="14" t="s">
        <v>3</v>
      </c>
      <c r="K137" s="14" t="s">
        <v>9</v>
      </c>
      <c r="L137" s="6" t="s">
        <v>133</v>
      </c>
      <c r="M137" s="7"/>
      <c r="N137" s="7">
        <v>1050</v>
      </c>
      <c r="O137" s="4"/>
    </row>
    <row r="138" spans="1:15">
      <c r="A138" s="14" t="s">
        <v>3</v>
      </c>
      <c r="B138" s="14" t="s">
        <v>9</v>
      </c>
      <c r="C138" s="6" t="s">
        <v>182</v>
      </c>
      <c r="D138" s="7">
        <v>14496</v>
      </c>
      <c r="E138" s="7">
        <v>2009</v>
      </c>
      <c r="F138" s="21">
        <f t="shared" si="4"/>
        <v>-0.86141004415011035</v>
      </c>
      <c r="J138" s="14" t="s">
        <v>3</v>
      </c>
      <c r="K138" s="14" t="s">
        <v>9</v>
      </c>
      <c r="L138" s="6" t="s">
        <v>19</v>
      </c>
      <c r="M138" s="7"/>
      <c r="N138" s="7">
        <v>1450</v>
      </c>
      <c r="O138" s="4"/>
    </row>
    <row r="139" spans="1:15">
      <c r="A139" s="14" t="s">
        <v>3</v>
      </c>
      <c r="B139" s="14" t="s">
        <v>9</v>
      </c>
      <c r="C139" s="6" t="s">
        <v>169</v>
      </c>
      <c r="D139" s="7"/>
      <c r="E139" s="7">
        <v>5716</v>
      </c>
      <c r="F139" s="21"/>
      <c r="J139" s="14" t="s">
        <v>3</v>
      </c>
      <c r="K139" s="14" t="s">
        <v>9</v>
      </c>
      <c r="L139" s="6" t="s">
        <v>18</v>
      </c>
      <c r="M139" s="7">
        <v>296703</v>
      </c>
      <c r="N139" s="7">
        <v>433511</v>
      </c>
      <c r="O139" s="4">
        <f t="shared" si="5"/>
        <v>0.46109409072372037</v>
      </c>
    </row>
    <row r="140" spans="1:15">
      <c r="A140" s="14" t="s">
        <v>3</v>
      </c>
      <c r="B140" s="14" t="s">
        <v>9</v>
      </c>
      <c r="C140" s="6" t="s">
        <v>16</v>
      </c>
      <c r="D140" s="7">
        <v>22550</v>
      </c>
      <c r="E140" s="7">
        <v>13353</v>
      </c>
      <c r="F140" s="21">
        <f t="shared" si="4"/>
        <v>-0.40784922394678491</v>
      </c>
      <c r="J140" s="14" t="s">
        <v>3</v>
      </c>
      <c r="K140" s="14" t="s">
        <v>9</v>
      </c>
      <c r="L140" s="6" t="s">
        <v>132</v>
      </c>
      <c r="M140" s="7">
        <v>230840</v>
      </c>
      <c r="N140" s="7">
        <v>531746</v>
      </c>
      <c r="O140" s="4">
        <f t="shared" si="5"/>
        <v>1.3035262519494022</v>
      </c>
    </row>
    <row r="141" spans="1:15">
      <c r="A141" s="14" t="s">
        <v>3</v>
      </c>
      <c r="B141" s="14" t="s">
        <v>9</v>
      </c>
      <c r="C141" s="6" t="s">
        <v>128</v>
      </c>
      <c r="D141" s="7"/>
      <c r="E141" s="7">
        <v>14154</v>
      </c>
      <c r="F141" s="21"/>
      <c r="J141" s="14" t="s">
        <v>3</v>
      </c>
      <c r="K141" s="14" t="s">
        <v>9</v>
      </c>
      <c r="L141" s="6" t="s">
        <v>131</v>
      </c>
      <c r="M141" s="7">
        <v>352841</v>
      </c>
      <c r="N141" s="7">
        <v>412083</v>
      </c>
      <c r="O141" s="4">
        <f t="shared" si="5"/>
        <v>0.16789998894686275</v>
      </c>
    </row>
    <row r="142" spans="1:15">
      <c r="A142" s="14" t="s">
        <v>3</v>
      </c>
      <c r="B142" s="14" t="s">
        <v>9</v>
      </c>
      <c r="C142" s="6" t="s">
        <v>187</v>
      </c>
      <c r="D142" s="7">
        <v>45742</v>
      </c>
      <c r="E142" s="7">
        <v>48373</v>
      </c>
      <c r="F142" s="21">
        <f t="shared" si="4"/>
        <v>5.7518254558174109E-2</v>
      </c>
      <c r="J142" s="14" t="s">
        <v>3</v>
      </c>
      <c r="K142" s="14" t="s">
        <v>9</v>
      </c>
      <c r="L142" s="6" t="s">
        <v>130</v>
      </c>
      <c r="M142" s="7">
        <v>80900</v>
      </c>
      <c r="N142" s="7">
        <v>125390</v>
      </c>
      <c r="O142" s="4">
        <f t="shared" si="5"/>
        <v>0.54993819530284305</v>
      </c>
    </row>
    <row r="143" spans="1:15">
      <c r="A143" s="14" t="s">
        <v>3</v>
      </c>
      <c r="B143" s="14" t="s">
        <v>9</v>
      </c>
      <c r="C143" s="6" t="s">
        <v>127</v>
      </c>
      <c r="D143" s="7">
        <v>76287</v>
      </c>
      <c r="E143" s="7">
        <v>41000</v>
      </c>
      <c r="F143" s="21">
        <f t="shared" si="4"/>
        <v>-0.4625558745264593</v>
      </c>
      <c r="J143" s="14" t="s">
        <v>3</v>
      </c>
      <c r="K143" s="14" t="s">
        <v>9</v>
      </c>
      <c r="L143" s="6" t="s">
        <v>129</v>
      </c>
      <c r="M143" s="7">
        <v>307845</v>
      </c>
      <c r="N143" s="7">
        <v>93894</v>
      </c>
      <c r="O143" s="4">
        <f t="shared" si="5"/>
        <v>-0.69499585830531596</v>
      </c>
    </row>
    <row r="144" spans="1:15">
      <c r="A144" s="14" t="s">
        <v>3</v>
      </c>
      <c r="B144" s="14" t="s">
        <v>9</v>
      </c>
      <c r="C144" s="6" t="s">
        <v>15</v>
      </c>
      <c r="D144" s="7">
        <v>447300</v>
      </c>
      <c r="E144" s="7">
        <v>347283</v>
      </c>
      <c r="F144" s="21">
        <f t="shared" si="4"/>
        <v>-0.22360160965794768</v>
      </c>
      <c r="J144" s="14" t="s">
        <v>3</v>
      </c>
      <c r="K144" s="14" t="s">
        <v>9</v>
      </c>
      <c r="L144" s="6" t="s">
        <v>17</v>
      </c>
      <c r="M144" s="7">
        <v>164806</v>
      </c>
      <c r="N144" s="7">
        <v>175177</v>
      </c>
      <c r="O144" s="4">
        <f t="shared" si="5"/>
        <v>6.2928534155309884E-2</v>
      </c>
    </row>
    <row r="145" spans="1:15">
      <c r="A145" s="14" t="s">
        <v>3</v>
      </c>
      <c r="B145" s="14" t="s">
        <v>9</v>
      </c>
      <c r="C145" s="6" t="s">
        <v>14</v>
      </c>
      <c r="D145" s="7">
        <v>195659</v>
      </c>
      <c r="E145" s="7">
        <v>143200</v>
      </c>
      <c r="F145" s="21">
        <f t="shared" si="4"/>
        <v>-0.26811442356344456</v>
      </c>
      <c r="J145" s="14" t="s">
        <v>3</v>
      </c>
      <c r="K145" s="14" t="s">
        <v>9</v>
      </c>
      <c r="L145" s="6" t="s">
        <v>182</v>
      </c>
      <c r="M145" s="7"/>
      <c r="N145" s="7">
        <v>2009</v>
      </c>
      <c r="O145" s="4"/>
    </row>
    <row r="146" spans="1:15">
      <c r="A146" s="14" t="s">
        <v>3</v>
      </c>
      <c r="B146" s="14" t="s">
        <v>9</v>
      </c>
      <c r="C146" s="6" t="s">
        <v>125</v>
      </c>
      <c r="D146" s="7">
        <v>17586</v>
      </c>
      <c r="E146" s="7">
        <v>18748</v>
      </c>
      <c r="F146" s="21">
        <f t="shared" si="4"/>
        <v>6.6075287160241095E-2</v>
      </c>
      <c r="J146" s="14" t="s">
        <v>3</v>
      </c>
      <c r="K146" s="14" t="s">
        <v>9</v>
      </c>
      <c r="L146" s="6" t="s">
        <v>169</v>
      </c>
      <c r="M146" s="7"/>
      <c r="N146" s="7">
        <v>5716</v>
      </c>
      <c r="O146" s="4"/>
    </row>
    <row r="147" spans="1:15">
      <c r="A147" s="14" t="s">
        <v>3</v>
      </c>
      <c r="B147" s="14" t="s">
        <v>9</v>
      </c>
      <c r="C147" s="6" t="s">
        <v>13</v>
      </c>
      <c r="D147" s="7">
        <v>199524</v>
      </c>
      <c r="E147" s="7">
        <v>84680</v>
      </c>
      <c r="F147" s="21">
        <f t="shared" si="4"/>
        <v>-0.57558990397145204</v>
      </c>
      <c r="J147" s="14" t="s">
        <v>3</v>
      </c>
      <c r="K147" s="14" t="s">
        <v>9</v>
      </c>
      <c r="L147" s="6" t="s">
        <v>16</v>
      </c>
      <c r="M147" s="7">
        <v>74702</v>
      </c>
      <c r="N147" s="7">
        <v>13353</v>
      </c>
      <c r="O147" s="4">
        <f t="shared" si="5"/>
        <v>-0.82124976573585717</v>
      </c>
    </row>
    <row r="148" spans="1:15">
      <c r="A148" s="14" t="s">
        <v>3</v>
      </c>
      <c r="B148" s="14" t="s">
        <v>9</v>
      </c>
      <c r="C148" s="6" t="s">
        <v>124</v>
      </c>
      <c r="D148" s="7">
        <v>57280</v>
      </c>
      <c r="E148" s="7"/>
      <c r="F148" s="21">
        <f t="shared" si="4"/>
        <v>-1</v>
      </c>
      <c r="J148" s="14" t="s">
        <v>3</v>
      </c>
      <c r="K148" s="14" t="s">
        <v>9</v>
      </c>
      <c r="L148" s="6" t="s">
        <v>128</v>
      </c>
      <c r="M148" s="7">
        <v>16763</v>
      </c>
      <c r="N148" s="7">
        <v>14154</v>
      </c>
      <c r="O148" s="4">
        <f t="shared" si="5"/>
        <v>-0.15564039849668915</v>
      </c>
    </row>
    <row r="149" spans="1:15">
      <c r="A149" s="14" t="s">
        <v>3</v>
      </c>
      <c r="B149" s="14" t="s">
        <v>9</v>
      </c>
      <c r="C149" s="6" t="s">
        <v>12</v>
      </c>
      <c r="D149" s="7">
        <v>770732</v>
      </c>
      <c r="E149" s="7">
        <v>382225</v>
      </c>
      <c r="F149" s="21">
        <f t="shared" si="4"/>
        <v>-0.50407534655366582</v>
      </c>
      <c r="J149" s="14" t="s">
        <v>3</v>
      </c>
      <c r="K149" s="14" t="s">
        <v>9</v>
      </c>
      <c r="L149" s="6" t="s">
        <v>187</v>
      </c>
      <c r="M149" s="7"/>
      <c r="N149" s="7">
        <v>48373</v>
      </c>
      <c r="O149" s="4"/>
    </row>
    <row r="150" spans="1:15">
      <c r="A150" s="14" t="s">
        <v>3</v>
      </c>
      <c r="B150" s="14" t="s">
        <v>9</v>
      </c>
      <c r="C150" s="6" t="s">
        <v>11</v>
      </c>
      <c r="D150" s="7">
        <v>12568</v>
      </c>
      <c r="E150" s="7">
        <v>2700</v>
      </c>
      <c r="F150" s="21">
        <f t="shared" si="4"/>
        <v>-0.78516868236791848</v>
      </c>
      <c r="J150" s="14" t="s">
        <v>3</v>
      </c>
      <c r="K150" s="14" t="s">
        <v>9</v>
      </c>
      <c r="L150" s="6" t="s">
        <v>127</v>
      </c>
      <c r="M150" s="7">
        <v>2813</v>
      </c>
      <c r="N150" s="7">
        <v>41000</v>
      </c>
      <c r="O150" s="4">
        <f t="shared" si="5"/>
        <v>13.57518663348738</v>
      </c>
    </row>
    <row r="151" spans="1:15">
      <c r="A151" s="14" t="s">
        <v>3</v>
      </c>
      <c r="B151" s="14" t="s">
        <v>9</v>
      </c>
      <c r="C151" s="6" t="s">
        <v>10</v>
      </c>
      <c r="D151" s="7">
        <v>165496</v>
      </c>
      <c r="E151" s="7">
        <v>66768</v>
      </c>
      <c r="F151" s="21">
        <f t="shared" si="4"/>
        <v>-0.59655822497220479</v>
      </c>
      <c r="J151" s="14" t="s">
        <v>3</v>
      </c>
      <c r="K151" s="14" t="s">
        <v>9</v>
      </c>
      <c r="L151" s="6" t="s">
        <v>15</v>
      </c>
      <c r="M151" s="7">
        <v>467605</v>
      </c>
      <c r="N151" s="7">
        <v>347283</v>
      </c>
      <c r="O151" s="4">
        <f t="shared" si="5"/>
        <v>-0.25731546925289506</v>
      </c>
    </row>
    <row r="152" spans="1:15">
      <c r="A152" s="14" t="s">
        <v>3</v>
      </c>
      <c r="B152" s="14" t="s">
        <v>9</v>
      </c>
      <c r="C152" s="6" t="s">
        <v>123</v>
      </c>
      <c r="D152" s="7">
        <v>13050</v>
      </c>
      <c r="E152" s="7">
        <v>52770</v>
      </c>
      <c r="F152" s="21">
        <f t="shared" si="4"/>
        <v>3.0436781609195402</v>
      </c>
      <c r="J152" s="14" t="s">
        <v>3</v>
      </c>
      <c r="K152" s="14" t="s">
        <v>9</v>
      </c>
      <c r="L152" s="6" t="s">
        <v>126</v>
      </c>
      <c r="M152" s="7">
        <v>37546</v>
      </c>
      <c r="N152" s="7"/>
      <c r="O152" s="4">
        <f t="shared" si="5"/>
        <v>-1</v>
      </c>
    </row>
    <row r="153" spans="1:15">
      <c r="A153" s="14" t="s">
        <v>3</v>
      </c>
      <c r="B153" s="14" t="s">
        <v>9</v>
      </c>
      <c r="C153" s="6" t="s">
        <v>122</v>
      </c>
      <c r="D153" s="7">
        <v>4456</v>
      </c>
      <c r="E153" s="7">
        <v>3045</v>
      </c>
      <c r="F153" s="21">
        <f t="shared" si="4"/>
        <v>-0.31665170556552963</v>
      </c>
      <c r="J153" s="14" t="s">
        <v>3</v>
      </c>
      <c r="K153" s="14" t="s">
        <v>9</v>
      </c>
      <c r="L153" s="6" t="s">
        <v>14</v>
      </c>
      <c r="M153" s="7">
        <v>109470</v>
      </c>
      <c r="N153" s="7">
        <v>143200</v>
      </c>
      <c r="O153" s="4">
        <f t="shared" si="5"/>
        <v>0.30812094637800308</v>
      </c>
    </row>
    <row r="154" spans="1:15">
      <c r="A154" s="14" t="s">
        <v>3</v>
      </c>
      <c r="B154" s="14" t="s">
        <v>9</v>
      </c>
      <c r="C154" s="6" t="s">
        <v>121</v>
      </c>
      <c r="D154" s="7">
        <v>15397</v>
      </c>
      <c r="E154" s="7">
        <v>1307</v>
      </c>
      <c r="F154" s="21">
        <f t="shared" si="4"/>
        <v>-0.91511333376631809</v>
      </c>
      <c r="J154" s="14" t="s">
        <v>3</v>
      </c>
      <c r="K154" s="14" t="s">
        <v>9</v>
      </c>
      <c r="L154" s="6" t="s">
        <v>125</v>
      </c>
      <c r="M154" s="7"/>
      <c r="N154" s="7">
        <v>18748</v>
      </c>
      <c r="O154" s="4"/>
    </row>
    <row r="155" spans="1:15">
      <c r="A155" s="14" t="s">
        <v>3</v>
      </c>
      <c r="B155" s="14" t="s">
        <v>9</v>
      </c>
      <c r="C155" s="6" t="s">
        <v>8</v>
      </c>
      <c r="D155" s="7">
        <v>559</v>
      </c>
      <c r="E155" s="7">
        <v>33316</v>
      </c>
      <c r="F155" s="21">
        <f t="shared" si="4"/>
        <v>58.59928443649374</v>
      </c>
      <c r="J155" s="14" t="s">
        <v>3</v>
      </c>
      <c r="K155" s="14" t="s">
        <v>9</v>
      </c>
      <c r="L155" s="6" t="s">
        <v>13</v>
      </c>
      <c r="M155" s="7">
        <v>38692</v>
      </c>
      <c r="N155" s="7">
        <v>84680</v>
      </c>
      <c r="O155" s="4">
        <f t="shared" si="5"/>
        <v>1.1885661118577484</v>
      </c>
    </row>
    <row r="156" spans="1:15">
      <c r="A156" s="14" t="s">
        <v>3</v>
      </c>
      <c r="B156" s="14" t="s">
        <v>2</v>
      </c>
      <c r="C156" s="10" t="s">
        <v>0</v>
      </c>
      <c r="D156" s="9">
        <v>4620944</v>
      </c>
      <c r="E156" s="9">
        <v>5646830</v>
      </c>
      <c r="F156" s="21">
        <f t="shared" si="4"/>
        <v>0.22200788410333472</v>
      </c>
      <c r="J156" s="14" t="s">
        <v>3</v>
      </c>
      <c r="K156" s="14" t="s">
        <v>9</v>
      </c>
      <c r="L156" s="6" t="s">
        <v>124</v>
      </c>
      <c r="M156" s="7">
        <v>20000</v>
      </c>
      <c r="N156" s="7"/>
      <c r="O156" s="4">
        <f t="shared" si="5"/>
        <v>-1</v>
      </c>
    </row>
    <row r="157" spans="1:15">
      <c r="A157" s="14" t="s">
        <v>3</v>
      </c>
      <c r="B157" s="14" t="s">
        <v>2</v>
      </c>
      <c r="C157" s="6" t="s">
        <v>120</v>
      </c>
      <c r="D157" s="7">
        <v>1543</v>
      </c>
      <c r="E157" s="7">
        <v>1833</v>
      </c>
      <c r="F157" s="21">
        <f t="shared" si="4"/>
        <v>0.1879455605962411</v>
      </c>
      <c r="J157" s="14" t="s">
        <v>3</v>
      </c>
      <c r="K157" s="14" t="s">
        <v>9</v>
      </c>
      <c r="L157" s="6" t="s">
        <v>12</v>
      </c>
      <c r="M157" s="7">
        <v>122838</v>
      </c>
      <c r="N157" s="7">
        <v>382225</v>
      </c>
      <c r="O157" s="4">
        <f t="shared" si="5"/>
        <v>2.1116185545189601</v>
      </c>
    </row>
    <row r="158" spans="1:15">
      <c r="A158" s="14" t="s">
        <v>3</v>
      </c>
      <c r="B158" s="14" t="s">
        <v>2</v>
      </c>
      <c r="C158" s="6" t="s">
        <v>7</v>
      </c>
      <c r="D158" s="7">
        <v>128497</v>
      </c>
      <c r="E158" s="7">
        <v>153707</v>
      </c>
      <c r="F158" s="21">
        <f t="shared" si="4"/>
        <v>0.1961913507708351</v>
      </c>
      <c r="J158" s="14" t="s">
        <v>3</v>
      </c>
      <c r="K158" s="14" t="s">
        <v>9</v>
      </c>
      <c r="L158" s="6" t="s">
        <v>11</v>
      </c>
      <c r="M158" s="7">
        <v>22762</v>
      </c>
      <c r="N158" s="7">
        <v>2700</v>
      </c>
      <c r="O158" s="4">
        <f t="shared" si="5"/>
        <v>-0.88138124945083907</v>
      </c>
    </row>
    <row r="159" spans="1:15">
      <c r="A159" s="14" t="s">
        <v>3</v>
      </c>
      <c r="B159" s="14" t="s">
        <v>2</v>
      </c>
      <c r="C159" s="6" t="s">
        <v>6</v>
      </c>
      <c r="D159" s="7">
        <v>237370</v>
      </c>
      <c r="E159" s="7">
        <v>337344</v>
      </c>
      <c r="F159" s="21">
        <f t="shared" si="4"/>
        <v>0.42117369507519908</v>
      </c>
      <c r="J159" s="14" t="s">
        <v>3</v>
      </c>
      <c r="K159" s="14" t="s">
        <v>9</v>
      </c>
      <c r="L159" s="6" t="s">
        <v>10</v>
      </c>
      <c r="M159" s="7">
        <v>10649</v>
      </c>
      <c r="N159" s="7">
        <v>66768</v>
      </c>
      <c r="O159" s="4">
        <f t="shared" si="5"/>
        <v>5.2698844961968261</v>
      </c>
    </row>
    <row r="160" spans="1:15">
      <c r="A160" s="14" t="s">
        <v>3</v>
      </c>
      <c r="B160" s="14" t="s">
        <v>2</v>
      </c>
      <c r="C160" s="6" t="s">
        <v>119</v>
      </c>
      <c r="D160" s="7">
        <v>8496</v>
      </c>
      <c r="E160" s="7"/>
      <c r="F160" s="21">
        <f t="shared" si="4"/>
        <v>-1</v>
      </c>
      <c r="J160" s="14" t="s">
        <v>3</v>
      </c>
      <c r="K160" s="14" t="s">
        <v>9</v>
      </c>
      <c r="L160" s="6" t="s">
        <v>123</v>
      </c>
      <c r="M160" s="7">
        <v>42000</v>
      </c>
      <c r="N160" s="7">
        <v>52770</v>
      </c>
      <c r="O160" s="4">
        <f t="shared" si="5"/>
        <v>0.25642857142857145</v>
      </c>
    </row>
    <row r="161" spans="1:15">
      <c r="A161" s="14" t="s">
        <v>3</v>
      </c>
      <c r="B161" s="14" t="s">
        <v>2</v>
      </c>
      <c r="C161" s="6" t="s">
        <v>5</v>
      </c>
      <c r="D161" s="7">
        <v>899679</v>
      </c>
      <c r="E161" s="7">
        <v>776476</v>
      </c>
      <c r="F161" s="21">
        <f t="shared" si="4"/>
        <v>-0.1369410645352398</v>
      </c>
      <c r="J161" s="14" t="s">
        <v>3</v>
      </c>
      <c r="K161" s="14" t="s">
        <v>9</v>
      </c>
      <c r="L161" s="6" t="s">
        <v>122</v>
      </c>
      <c r="M161" s="7">
        <v>3009</v>
      </c>
      <c r="N161" s="7">
        <v>3045</v>
      </c>
      <c r="O161" s="4">
        <f t="shared" si="5"/>
        <v>1.1964107676969093E-2</v>
      </c>
    </row>
    <row r="162" spans="1:15">
      <c r="A162" s="14" t="s">
        <v>3</v>
      </c>
      <c r="B162" s="14" t="s">
        <v>2</v>
      </c>
      <c r="C162" s="6" t="s">
        <v>4</v>
      </c>
      <c r="D162" s="7">
        <v>2292855</v>
      </c>
      <c r="E162" s="7">
        <v>3575092</v>
      </c>
      <c r="F162" s="21">
        <f t="shared" si="4"/>
        <v>0.55923161298904644</v>
      </c>
      <c r="J162" s="14" t="s">
        <v>3</v>
      </c>
      <c r="K162" s="14" t="s">
        <v>9</v>
      </c>
      <c r="L162" s="6" t="s">
        <v>121</v>
      </c>
      <c r="M162" s="7">
        <v>3336</v>
      </c>
      <c r="N162" s="7">
        <v>1307</v>
      </c>
      <c r="O162" s="4">
        <f t="shared" si="5"/>
        <v>-0.60821342925659472</v>
      </c>
    </row>
    <row r="163" spans="1:15">
      <c r="A163" s="14" t="s">
        <v>3</v>
      </c>
      <c r="B163" s="14" t="s">
        <v>2</v>
      </c>
      <c r="C163" s="6" t="s">
        <v>1</v>
      </c>
      <c r="D163" s="7">
        <v>1052504</v>
      </c>
      <c r="E163" s="7">
        <v>802378</v>
      </c>
      <c r="F163" s="21">
        <f t="shared" si="4"/>
        <v>-0.23764850299856344</v>
      </c>
      <c r="J163" s="14" t="s">
        <v>3</v>
      </c>
      <c r="K163" s="14" t="s">
        <v>9</v>
      </c>
      <c r="L163" s="6" t="s">
        <v>8</v>
      </c>
      <c r="M163" s="7">
        <v>5381</v>
      </c>
      <c r="N163" s="7">
        <v>33316</v>
      </c>
      <c r="O163" s="4">
        <f t="shared" si="5"/>
        <v>5.1914142352722541</v>
      </c>
    </row>
    <row r="164" spans="1:15">
      <c r="A164" s="15" t="s">
        <v>0</v>
      </c>
      <c r="B164" s="18"/>
      <c r="C164" s="16"/>
      <c r="D164" s="9">
        <v>195043130</v>
      </c>
      <c r="E164" s="9">
        <v>197240398</v>
      </c>
      <c r="F164" s="21">
        <f t="shared" si="4"/>
        <v>1.1265549317220248E-2</v>
      </c>
      <c r="J164" s="14" t="s">
        <v>3</v>
      </c>
      <c r="K164" s="14" t="s">
        <v>2</v>
      </c>
      <c r="L164" s="10" t="s">
        <v>0</v>
      </c>
      <c r="M164" s="9">
        <v>5415804</v>
      </c>
      <c r="N164" s="9">
        <v>5646830</v>
      </c>
      <c r="O164" s="4">
        <f t="shared" si="5"/>
        <v>4.2657747584661482E-2</v>
      </c>
    </row>
    <row r="165" spans="1:15">
      <c r="J165" s="14" t="s">
        <v>3</v>
      </c>
      <c r="K165" s="14" t="s">
        <v>2</v>
      </c>
      <c r="L165" s="6" t="s">
        <v>120</v>
      </c>
      <c r="M165" s="7">
        <v>26205</v>
      </c>
      <c r="N165" s="7">
        <v>1833</v>
      </c>
      <c r="O165" s="4">
        <f t="shared" si="5"/>
        <v>-0.93005151688609045</v>
      </c>
    </row>
    <row r="166" spans="1:15">
      <c r="J166" s="14" t="s">
        <v>3</v>
      </c>
      <c r="K166" s="14" t="s">
        <v>2</v>
      </c>
      <c r="L166" s="6" t="s">
        <v>7</v>
      </c>
      <c r="M166" s="7">
        <v>214491</v>
      </c>
      <c r="N166" s="7">
        <v>153707</v>
      </c>
      <c r="O166" s="4">
        <f t="shared" si="5"/>
        <v>-0.28338718174655347</v>
      </c>
    </row>
    <row r="167" spans="1:15">
      <c r="J167" s="14" t="s">
        <v>3</v>
      </c>
      <c r="K167" s="14" t="s">
        <v>2</v>
      </c>
      <c r="L167" s="6" t="s">
        <v>6</v>
      </c>
      <c r="M167" s="7">
        <v>189503</v>
      </c>
      <c r="N167" s="7">
        <v>337344</v>
      </c>
      <c r="O167" s="4">
        <f t="shared" si="5"/>
        <v>0.78015123771127637</v>
      </c>
    </row>
    <row r="168" spans="1:15">
      <c r="J168" s="14" t="s">
        <v>3</v>
      </c>
      <c r="K168" s="14" t="s">
        <v>2</v>
      </c>
      <c r="L168" s="6" t="s">
        <v>5</v>
      </c>
      <c r="M168" s="7">
        <v>844187</v>
      </c>
      <c r="N168" s="7">
        <v>776476</v>
      </c>
      <c r="O168" s="4">
        <f t="shared" si="5"/>
        <v>-8.0208531995872953E-2</v>
      </c>
    </row>
    <row r="169" spans="1:15">
      <c r="J169" s="14" t="s">
        <v>3</v>
      </c>
      <c r="K169" s="14" t="s">
        <v>2</v>
      </c>
      <c r="L169" s="6" t="s">
        <v>4</v>
      </c>
      <c r="M169" s="7">
        <v>2192170</v>
      </c>
      <c r="N169" s="7">
        <v>3575092</v>
      </c>
      <c r="O169" s="4">
        <f t="shared" si="5"/>
        <v>0.6308461478808669</v>
      </c>
    </row>
    <row r="170" spans="1:15">
      <c r="J170" s="14" t="s">
        <v>3</v>
      </c>
      <c r="K170" s="14" t="s">
        <v>2</v>
      </c>
      <c r="L170" s="6" t="s">
        <v>1</v>
      </c>
      <c r="M170" s="7">
        <v>1946315</v>
      </c>
      <c r="N170" s="7">
        <v>802378</v>
      </c>
      <c r="O170" s="4">
        <f t="shared" si="5"/>
        <v>-0.58774504640821246</v>
      </c>
    </row>
    <row r="171" spans="1:15">
      <c r="J171" s="14" t="s">
        <v>3</v>
      </c>
      <c r="K171" s="14" t="s">
        <v>2</v>
      </c>
      <c r="L171" s="6" t="s">
        <v>174</v>
      </c>
      <c r="M171" s="7">
        <v>2933</v>
      </c>
      <c r="N171" s="7"/>
      <c r="O171" s="4">
        <f t="shared" si="5"/>
        <v>-1</v>
      </c>
    </row>
    <row r="172" spans="1:15">
      <c r="J172" s="15" t="s">
        <v>0</v>
      </c>
      <c r="K172" s="18"/>
      <c r="L172" s="16"/>
      <c r="M172" s="9">
        <v>178626804</v>
      </c>
      <c r="N172" s="9">
        <v>197240398</v>
      </c>
      <c r="O172" s="4">
        <f t="shared" si="5"/>
        <v>0.10420381254763983</v>
      </c>
    </row>
  </sheetData>
  <mergeCells count="28">
    <mergeCell ref="J172:L172"/>
    <mergeCell ref="A33:A163"/>
    <mergeCell ref="B77:B98"/>
    <mergeCell ref="B99:B117"/>
    <mergeCell ref="B118:B121"/>
    <mergeCell ref="B123:B155"/>
    <mergeCell ref="B156:B163"/>
    <mergeCell ref="A164:C164"/>
    <mergeCell ref="K34:K62"/>
    <mergeCell ref="K63:K78"/>
    <mergeCell ref="K79:K103"/>
    <mergeCell ref="K104:K121"/>
    <mergeCell ref="K122:K125"/>
    <mergeCell ref="K127:K163"/>
    <mergeCell ref="K164:K171"/>
    <mergeCell ref="J1:L1"/>
    <mergeCell ref="K3:L3"/>
    <mergeCell ref="K4:K32"/>
    <mergeCell ref="J3:J32"/>
    <mergeCell ref="K33:L33"/>
    <mergeCell ref="J33:J171"/>
    <mergeCell ref="A1:C1"/>
    <mergeCell ref="A3:A32"/>
    <mergeCell ref="B3:C3"/>
    <mergeCell ref="B4:B32"/>
    <mergeCell ref="B33:C33"/>
    <mergeCell ref="B34:B59"/>
    <mergeCell ref="B60:B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4"/>
  <sheetViews>
    <sheetView workbookViewId="0">
      <selection activeCell="O2" sqref="O2"/>
    </sheetView>
  </sheetViews>
  <sheetFormatPr defaultRowHeight="15"/>
  <cols>
    <col min="3" max="3" width="13.140625" customWidth="1"/>
    <col min="4" max="4" width="14.5703125" customWidth="1"/>
    <col min="5" max="5" width="16.5703125" customWidth="1"/>
    <col min="7" max="9" width="9.140625" style="8"/>
    <col min="12" max="12" width="15" customWidth="1"/>
    <col min="13" max="13" width="13.42578125" customWidth="1"/>
    <col min="14" max="14" width="15.7109375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s="2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66955839</v>
      </c>
      <c r="E3" s="9">
        <v>68535551</v>
      </c>
      <c r="F3" s="4">
        <f>(E3-D3)/D3</f>
        <v>2.3593341874186657E-2</v>
      </c>
      <c r="J3" s="14" t="s">
        <v>89</v>
      </c>
      <c r="K3" s="15" t="s">
        <v>0</v>
      </c>
      <c r="L3" s="16"/>
      <c r="M3" s="9">
        <v>54705280</v>
      </c>
      <c r="N3" s="9">
        <v>68535551</v>
      </c>
      <c r="O3" s="4">
        <f>(N3-M3)/M3</f>
        <v>0.25281418905085579</v>
      </c>
    </row>
    <row r="4" spans="1:15">
      <c r="A4" s="14" t="s">
        <v>89</v>
      </c>
      <c r="B4" s="14" t="s">
        <v>88</v>
      </c>
      <c r="C4" s="10" t="s">
        <v>0</v>
      </c>
      <c r="D4" s="9">
        <v>66955839</v>
      </c>
      <c r="E4" s="9">
        <v>68535551</v>
      </c>
      <c r="F4" s="4">
        <f t="shared" ref="F4:F67" si="0">(E4-D4)/D4</f>
        <v>2.3593341874186657E-2</v>
      </c>
      <c r="J4" s="14" t="s">
        <v>89</v>
      </c>
      <c r="K4" s="14" t="s">
        <v>88</v>
      </c>
      <c r="L4" s="10" t="s">
        <v>0</v>
      </c>
      <c r="M4" s="9">
        <v>54705280</v>
      </c>
      <c r="N4" s="9">
        <v>68535551</v>
      </c>
      <c r="O4" s="4">
        <f t="shared" ref="O4:O67" si="1">(N4-M4)/M4</f>
        <v>0.25281418905085579</v>
      </c>
    </row>
    <row r="5" spans="1:15">
      <c r="A5" s="14" t="s">
        <v>89</v>
      </c>
      <c r="B5" s="14" t="s">
        <v>88</v>
      </c>
      <c r="C5" s="6" t="s">
        <v>116</v>
      </c>
      <c r="D5" s="7">
        <v>38361</v>
      </c>
      <c r="E5" s="7">
        <v>64487</v>
      </c>
      <c r="F5" s="4">
        <f t="shared" si="0"/>
        <v>0.68105628111884464</v>
      </c>
      <c r="J5" s="14" t="s">
        <v>89</v>
      </c>
      <c r="K5" s="14" t="s">
        <v>88</v>
      </c>
      <c r="L5" s="6" t="s">
        <v>116</v>
      </c>
      <c r="M5" s="7">
        <v>11309</v>
      </c>
      <c r="N5" s="7">
        <v>64487</v>
      </c>
      <c r="O5" s="4">
        <f t="shared" si="1"/>
        <v>4.7022725263064817</v>
      </c>
    </row>
    <row r="6" spans="1:15">
      <c r="A6" s="14" t="s">
        <v>89</v>
      </c>
      <c r="B6" s="14" t="s">
        <v>88</v>
      </c>
      <c r="C6" s="6" t="s">
        <v>115</v>
      </c>
      <c r="D6" s="7">
        <v>1523494</v>
      </c>
      <c r="E6" s="7">
        <v>1209240</v>
      </c>
      <c r="F6" s="4">
        <f t="shared" si="0"/>
        <v>-0.20627189867501938</v>
      </c>
      <c r="J6" s="14" t="s">
        <v>89</v>
      </c>
      <c r="K6" s="14" t="s">
        <v>88</v>
      </c>
      <c r="L6" s="6" t="s">
        <v>115</v>
      </c>
      <c r="M6" s="7">
        <v>1088345</v>
      </c>
      <c r="N6" s="7">
        <v>1209240</v>
      </c>
      <c r="O6" s="4">
        <f t="shared" si="1"/>
        <v>0.11108150448616937</v>
      </c>
    </row>
    <row r="7" spans="1:15">
      <c r="A7" s="14" t="s">
        <v>89</v>
      </c>
      <c r="B7" s="14" t="s">
        <v>88</v>
      </c>
      <c r="C7" s="6" t="s">
        <v>114</v>
      </c>
      <c r="D7" s="7">
        <v>442174</v>
      </c>
      <c r="E7" s="7">
        <v>686082</v>
      </c>
      <c r="F7" s="4">
        <f t="shared" si="0"/>
        <v>0.55161090430464021</v>
      </c>
      <c r="J7" s="14" t="s">
        <v>89</v>
      </c>
      <c r="K7" s="14" t="s">
        <v>88</v>
      </c>
      <c r="L7" s="6" t="s">
        <v>114</v>
      </c>
      <c r="M7" s="7">
        <v>409050</v>
      </c>
      <c r="N7" s="7">
        <v>686082</v>
      </c>
      <c r="O7" s="4">
        <f t="shared" si="1"/>
        <v>0.67725705903923727</v>
      </c>
    </row>
    <row r="8" spans="1:15">
      <c r="A8" s="14" t="s">
        <v>89</v>
      </c>
      <c r="B8" s="14" t="s">
        <v>88</v>
      </c>
      <c r="C8" s="6" t="s">
        <v>113</v>
      </c>
      <c r="D8" s="7">
        <v>47190</v>
      </c>
      <c r="E8" s="7">
        <v>42831</v>
      </c>
      <c r="F8" s="4">
        <f t="shared" si="0"/>
        <v>-9.2371265098537825E-2</v>
      </c>
      <c r="J8" s="14" t="s">
        <v>89</v>
      </c>
      <c r="K8" s="14" t="s">
        <v>88</v>
      </c>
      <c r="L8" s="6" t="s">
        <v>113</v>
      </c>
      <c r="M8" s="7">
        <v>22441</v>
      </c>
      <c r="N8" s="7">
        <v>42831</v>
      </c>
      <c r="O8" s="4">
        <f t="shared" si="1"/>
        <v>0.90860478588298199</v>
      </c>
    </row>
    <row r="9" spans="1:15">
      <c r="A9" s="14" t="s">
        <v>89</v>
      </c>
      <c r="B9" s="14" t="s">
        <v>88</v>
      </c>
      <c r="C9" s="6" t="s">
        <v>112</v>
      </c>
      <c r="D9" s="7"/>
      <c r="E9" s="7">
        <v>18889</v>
      </c>
      <c r="F9" s="4"/>
      <c r="J9" s="14" t="s">
        <v>89</v>
      </c>
      <c r="K9" s="14" t="s">
        <v>88</v>
      </c>
      <c r="L9" s="6" t="s">
        <v>112</v>
      </c>
      <c r="M9" s="7"/>
      <c r="N9" s="7">
        <v>18889</v>
      </c>
      <c r="O9" s="4"/>
    </row>
    <row r="10" spans="1:15">
      <c r="A10" s="14" t="s">
        <v>89</v>
      </c>
      <c r="B10" s="14" t="s">
        <v>88</v>
      </c>
      <c r="C10" s="6" t="s">
        <v>111</v>
      </c>
      <c r="D10" s="7">
        <v>203783</v>
      </c>
      <c r="E10" s="7">
        <v>415515</v>
      </c>
      <c r="F10" s="4">
        <f t="shared" si="0"/>
        <v>1.0390071792053313</v>
      </c>
      <c r="J10" s="14" t="s">
        <v>89</v>
      </c>
      <c r="K10" s="14" t="s">
        <v>88</v>
      </c>
      <c r="L10" s="6" t="s">
        <v>111</v>
      </c>
      <c r="M10" s="7">
        <v>389168</v>
      </c>
      <c r="N10" s="7">
        <v>415515</v>
      </c>
      <c r="O10" s="4">
        <f t="shared" si="1"/>
        <v>6.7700838712329889E-2</v>
      </c>
    </row>
    <row r="11" spans="1:15">
      <c r="A11" s="14" t="s">
        <v>89</v>
      </c>
      <c r="B11" s="14" t="s">
        <v>88</v>
      </c>
      <c r="C11" s="6" t="s">
        <v>110</v>
      </c>
      <c r="D11" s="7">
        <v>3512244</v>
      </c>
      <c r="E11" s="7">
        <v>3335220</v>
      </c>
      <c r="F11" s="4">
        <f t="shared" si="0"/>
        <v>-5.0401965239317087E-2</v>
      </c>
      <c r="J11" s="14" t="s">
        <v>89</v>
      </c>
      <c r="K11" s="14" t="s">
        <v>88</v>
      </c>
      <c r="L11" s="6" t="s">
        <v>110</v>
      </c>
      <c r="M11" s="7">
        <v>3624962</v>
      </c>
      <c r="N11" s="7">
        <v>3335220</v>
      </c>
      <c r="O11" s="4">
        <f t="shared" si="1"/>
        <v>-7.992966546959665E-2</v>
      </c>
    </row>
    <row r="12" spans="1:15">
      <c r="A12" s="14" t="s">
        <v>89</v>
      </c>
      <c r="B12" s="14" t="s">
        <v>88</v>
      </c>
      <c r="C12" s="6" t="s">
        <v>108</v>
      </c>
      <c r="D12" s="7">
        <v>10163</v>
      </c>
      <c r="E12" s="7">
        <v>23234</v>
      </c>
      <c r="F12" s="4">
        <f t="shared" si="0"/>
        <v>1.2861359834694479</v>
      </c>
      <c r="J12" s="14" t="s">
        <v>89</v>
      </c>
      <c r="K12" s="14" t="s">
        <v>88</v>
      </c>
      <c r="L12" s="6" t="s">
        <v>108</v>
      </c>
      <c r="M12" s="7">
        <v>40882</v>
      </c>
      <c r="N12" s="7">
        <v>23234</v>
      </c>
      <c r="O12" s="4">
        <f t="shared" si="1"/>
        <v>-0.43168142458783815</v>
      </c>
    </row>
    <row r="13" spans="1:15">
      <c r="A13" s="14" t="s">
        <v>89</v>
      </c>
      <c r="B13" s="14" t="s">
        <v>88</v>
      </c>
      <c r="C13" s="6" t="s">
        <v>107</v>
      </c>
      <c r="D13" s="7">
        <v>84971</v>
      </c>
      <c r="E13" s="7">
        <v>40933</v>
      </c>
      <c r="F13" s="4">
        <f t="shared" si="0"/>
        <v>-0.51827093949700487</v>
      </c>
      <c r="J13" s="14" t="s">
        <v>89</v>
      </c>
      <c r="K13" s="14" t="s">
        <v>88</v>
      </c>
      <c r="L13" s="6" t="s">
        <v>107</v>
      </c>
      <c r="M13" s="7">
        <v>52906</v>
      </c>
      <c r="N13" s="7">
        <v>40933</v>
      </c>
      <c r="O13" s="4">
        <f t="shared" si="1"/>
        <v>-0.22630703511889011</v>
      </c>
    </row>
    <row r="14" spans="1:15">
      <c r="A14" s="14" t="s">
        <v>89</v>
      </c>
      <c r="B14" s="14" t="s">
        <v>88</v>
      </c>
      <c r="C14" s="6" t="s">
        <v>106</v>
      </c>
      <c r="D14" s="7">
        <v>7243531</v>
      </c>
      <c r="E14" s="7">
        <v>4499620</v>
      </c>
      <c r="F14" s="4">
        <f t="shared" si="0"/>
        <v>-0.3788084844256206</v>
      </c>
      <c r="J14" s="14" t="s">
        <v>89</v>
      </c>
      <c r="K14" s="14" t="s">
        <v>88</v>
      </c>
      <c r="L14" s="6" t="s">
        <v>106</v>
      </c>
      <c r="M14" s="7">
        <v>2847569</v>
      </c>
      <c r="N14" s="7">
        <v>4499620</v>
      </c>
      <c r="O14" s="4">
        <f t="shared" si="1"/>
        <v>0.58016188545387315</v>
      </c>
    </row>
    <row r="15" spans="1:15">
      <c r="A15" s="14" t="s">
        <v>89</v>
      </c>
      <c r="B15" s="14" t="s">
        <v>88</v>
      </c>
      <c r="C15" s="6" t="s">
        <v>105</v>
      </c>
      <c r="D15" s="7">
        <v>4900026</v>
      </c>
      <c r="E15" s="7">
        <v>6101189</v>
      </c>
      <c r="F15" s="4">
        <f t="shared" si="0"/>
        <v>0.24513400541139985</v>
      </c>
      <c r="J15" s="14" t="s">
        <v>89</v>
      </c>
      <c r="K15" s="14" t="s">
        <v>88</v>
      </c>
      <c r="L15" s="6" t="s">
        <v>105</v>
      </c>
      <c r="M15" s="7">
        <v>3803844</v>
      </c>
      <c r="N15" s="7">
        <v>6101189</v>
      </c>
      <c r="O15" s="4">
        <f t="shared" si="1"/>
        <v>0.60395352701109717</v>
      </c>
    </row>
    <row r="16" spans="1:15">
      <c r="A16" s="14" t="s">
        <v>89</v>
      </c>
      <c r="B16" s="14" t="s">
        <v>88</v>
      </c>
      <c r="C16" s="6" t="s">
        <v>104</v>
      </c>
      <c r="D16" s="7">
        <v>18328</v>
      </c>
      <c r="E16" s="7">
        <v>29821</v>
      </c>
      <c r="F16" s="4">
        <f t="shared" si="0"/>
        <v>0.62707333042339586</v>
      </c>
      <c r="J16" s="14" t="s">
        <v>89</v>
      </c>
      <c r="K16" s="14" t="s">
        <v>88</v>
      </c>
      <c r="L16" s="6" t="s">
        <v>104</v>
      </c>
      <c r="M16" s="7">
        <v>6866</v>
      </c>
      <c r="N16" s="7">
        <v>29821</v>
      </c>
      <c r="O16" s="4">
        <f t="shared" si="1"/>
        <v>3.3432857558986311</v>
      </c>
    </row>
    <row r="17" spans="1:15">
      <c r="A17" s="14" t="s">
        <v>89</v>
      </c>
      <c r="B17" s="14" t="s">
        <v>88</v>
      </c>
      <c r="C17" s="6" t="s">
        <v>103</v>
      </c>
      <c r="D17" s="7">
        <v>408837</v>
      </c>
      <c r="E17" s="7">
        <v>115676</v>
      </c>
      <c r="F17" s="4">
        <f t="shared" si="0"/>
        <v>-0.71706083353512529</v>
      </c>
      <c r="J17" s="14" t="s">
        <v>89</v>
      </c>
      <c r="K17" s="14" t="s">
        <v>88</v>
      </c>
      <c r="L17" s="6" t="s">
        <v>103</v>
      </c>
      <c r="M17" s="7">
        <v>92355</v>
      </c>
      <c r="N17" s="7">
        <v>115676</v>
      </c>
      <c r="O17" s="4">
        <f t="shared" si="1"/>
        <v>0.25251475285582803</v>
      </c>
    </row>
    <row r="18" spans="1:15">
      <c r="A18" s="14" t="s">
        <v>89</v>
      </c>
      <c r="B18" s="14" t="s">
        <v>88</v>
      </c>
      <c r="C18" s="6" t="s">
        <v>102</v>
      </c>
      <c r="D18" s="7">
        <v>1461732</v>
      </c>
      <c r="E18" s="7">
        <v>1181249</v>
      </c>
      <c r="F18" s="4">
        <f t="shared" si="0"/>
        <v>-0.19188401156983634</v>
      </c>
      <c r="J18" s="14" t="s">
        <v>89</v>
      </c>
      <c r="K18" s="14" t="s">
        <v>88</v>
      </c>
      <c r="L18" s="6" t="s">
        <v>102</v>
      </c>
      <c r="M18" s="7">
        <v>1168848</v>
      </c>
      <c r="N18" s="7">
        <v>1181249</v>
      </c>
      <c r="O18" s="4">
        <f t="shared" si="1"/>
        <v>1.0609591666324449E-2</v>
      </c>
    </row>
    <row r="19" spans="1:15">
      <c r="A19" s="14" t="s">
        <v>89</v>
      </c>
      <c r="B19" s="14" t="s">
        <v>88</v>
      </c>
      <c r="C19" s="6" t="s">
        <v>101</v>
      </c>
      <c r="D19" s="7">
        <v>10480105</v>
      </c>
      <c r="E19" s="7">
        <v>10401555</v>
      </c>
      <c r="F19" s="4">
        <f t="shared" si="0"/>
        <v>-7.495153913057169E-3</v>
      </c>
      <c r="J19" s="14" t="s">
        <v>89</v>
      </c>
      <c r="K19" s="14" t="s">
        <v>88</v>
      </c>
      <c r="L19" s="6" t="s">
        <v>101</v>
      </c>
      <c r="M19" s="7">
        <v>8178897</v>
      </c>
      <c r="N19" s="7">
        <v>10401555</v>
      </c>
      <c r="O19" s="4">
        <f t="shared" si="1"/>
        <v>0.27175522567407318</v>
      </c>
    </row>
    <row r="20" spans="1:15">
      <c r="A20" s="14" t="s">
        <v>89</v>
      </c>
      <c r="B20" s="14" t="s">
        <v>88</v>
      </c>
      <c r="C20" s="6" t="s">
        <v>100</v>
      </c>
      <c r="D20" s="7">
        <v>126301</v>
      </c>
      <c r="E20" s="7">
        <v>12595</v>
      </c>
      <c r="F20" s="4">
        <f t="shared" si="0"/>
        <v>-0.90027790753834092</v>
      </c>
      <c r="J20" s="14" t="s">
        <v>89</v>
      </c>
      <c r="K20" s="14" t="s">
        <v>88</v>
      </c>
      <c r="L20" s="6" t="s">
        <v>100</v>
      </c>
      <c r="M20" s="7">
        <v>73594</v>
      </c>
      <c r="N20" s="7">
        <v>12595</v>
      </c>
      <c r="O20" s="4">
        <f t="shared" si="1"/>
        <v>-0.82885833084218818</v>
      </c>
    </row>
    <row r="21" spans="1:15">
      <c r="A21" s="14" t="s">
        <v>89</v>
      </c>
      <c r="B21" s="14" t="s">
        <v>88</v>
      </c>
      <c r="C21" s="6" t="s">
        <v>99</v>
      </c>
      <c r="D21" s="7">
        <v>1786105</v>
      </c>
      <c r="E21" s="7">
        <v>1624559</v>
      </c>
      <c r="F21" s="4">
        <f t="shared" si="0"/>
        <v>-9.044597042167174E-2</v>
      </c>
      <c r="J21" s="14" t="s">
        <v>89</v>
      </c>
      <c r="K21" s="14" t="s">
        <v>88</v>
      </c>
      <c r="L21" s="6" t="s">
        <v>99</v>
      </c>
      <c r="M21" s="7">
        <v>1604599</v>
      </c>
      <c r="N21" s="7">
        <v>1624559</v>
      </c>
      <c r="O21" s="4">
        <f t="shared" si="1"/>
        <v>1.2439244945310323E-2</v>
      </c>
    </row>
    <row r="22" spans="1:15">
      <c r="A22" s="14" t="s">
        <v>89</v>
      </c>
      <c r="B22" s="14" t="s">
        <v>88</v>
      </c>
      <c r="C22" s="6" t="s">
        <v>96</v>
      </c>
      <c r="D22" s="7">
        <v>3045667</v>
      </c>
      <c r="E22" s="7">
        <v>3078182</v>
      </c>
      <c r="F22" s="4">
        <f t="shared" si="0"/>
        <v>1.0675822406060806E-2</v>
      </c>
      <c r="J22" s="14" t="s">
        <v>89</v>
      </c>
      <c r="K22" s="14" t="s">
        <v>88</v>
      </c>
      <c r="L22" s="6" t="s">
        <v>96</v>
      </c>
      <c r="M22" s="7">
        <v>2538790</v>
      </c>
      <c r="N22" s="7">
        <v>3078182</v>
      </c>
      <c r="O22" s="4">
        <f t="shared" si="1"/>
        <v>0.21246026650490982</v>
      </c>
    </row>
    <row r="23" spans="1:15">
      <c r="A23" s="14" t="s">
        <v>89</v>
      </c>
      <c r="B23" s="14" t="s">
        <v>88</v>
      </c>
      <c r="C23" s="6" t="s">
        <v>95</v>
      </c>
      <c r="D23" s="7">
        <v>21309396</v>
      </c>
      <c r="E23" s="7">
        <v>26568911</v>
      </c>
      <c r="F23" s="4">
        <f t="shared" si="0"/>
        <v>0.24681670939899</v>
      </c>
      <c r="J23" s="14" t="s">
        <v>89</v>
      </c>
      <c r="K23" s="14" t="s">
        <v>88</v>
      </c>
      <c r="L23" s="6" t="s">
        <v>95</v>
      </c>
      <c r="M23" s="7">
        <v>20968926</v>
      </c>
      <c r="N23" s="7">
        <v>26568911</v>
      </c>
      <c r="O23" s="4">
        <f t="shared" si="1"/>
        <v>0.26706112654506003</v>
      </c>
    </row>
    <row r="24" spans="1:15">
      <c r="A24" s="14" t="s">
        <v>89</v>
      </c>
      <c r="B24" s="14" t="s">
        <v>88</v>
      </c>
      <c r="C24" s="6" t="s">
        <v>94</v>
      </c>
      <c r="D24" s="7">
        <v>2314158</v>
      </c>
      <c r="E24" s="7">
        <v>2642017</v>
      </c>
      <c r="F24" s="4">
        <f t="shared" si="0"/>
        <v>0.14167528751278002</v>
      </c>
      <c r="J24" s="14" t="s">
        <v>89</v>
      </c>
      <c r="K24" s="14" t="s">
        <v>88</v>
      </c>
      <c r="L24" s="6" t="s">
        <v>94</v>
      </c>
      <c r="M24" s="7">
        <v>2140090</v>
      </c>
      <c r="N24" s="7">
        <v>2642017</v>
      </c>
      <c r="O24" s="4">
        <f t="shared" si="1"/>
        <v>0.23453546346181703</v>
      </c>
    </row>
    <row r="25" spans="1:15">
      <c r="A25" s="14" t="s">
        <v>89</v>
      </c>
      <c r="B25" s="14" t="s">
        <v>88</v>
      </c>
      <c r="C25" s="6" t="s">
        <v>93</v>
      </c>
      <c r="D25" s="7">
        <v>4108827</v>
      </c>
      <c r="E25" s="7">
        <v>3510473</v>
      </c>
      <c r="F25" s="4">
        <f t="shared" si="0"/>
        <v>-0.1456264768509358</v>
      </c>
      <c r="J25" s="14" t="s">
        <v>89</v>
      </c>
      <c r="K25" s="14" t="s">
        <v>88</v>
      </c>
      <c r="L25" s="6" t="s">
        <v>93</v>
      </c>
      <c r="M25" s="7">
        <v>3168276</v>
      </c>
      <c r="N25" s="7">
        <v>3510473</v>
      </c>
      <c r="O25" s="4">
        <f t="shared" si="1"/>
        <v>0.10800732006933739</v>
      </c>
    </row>
    <row r="26" spans="1:15">
      <c r="A26" s="14" t="s">
        <v>89</v>
      </c>
      <c r="B26" s="14" t="s">
        <v>88</v>
      </c>
      <c r="C26" s="6" t="s">
        <v>92</v>
      </c>
      <c r="D26" s="7">
        <v>58079</v>
      </c>
      <c r="E26" s="7">
        <v>21798</v>
      </c>
      <c r="F26" s="4">
        <f t="shared" si="0"/>
        <v>-0.62468362058575388</v>
      </c>
      <c r="J26" s="14" t="s">
        <v>89</v>
      </c>
      <c r="K26" s="14" t="s">
        <v>88</v>
      </c>
      <c r="L26" s="6" t="s">
        <v>92</v>
      </c>
      <c r="M26" s="7">
        <v>19332</v>
      </c>
      <c r="N26" s="7">
        <v>21798</v>
      </c>
      <c r="O26" s="4">
        <f t="shared" si="1"/>
        <v>0.12756052141527002</v>
      </c>
    </row>
    <row r="27" spans="1:15">
      <c r="A27" s="14" t="s">
        <v>89</v>
      </c>
      <c r="B27" s="14" t="s">
        <v>88</v>
      </c>
      <c r="C27" s="6" t="s">
        <v>91</v>
      </c>
      <c r="D27" s="7">
        <v>70821</v>
      </c>
      <c r="E27" s="7">
        <v>57159</v>
      </c>
      <c r="F27" s="4">
        <f t="shared" si="0"/>
        <v>-0.19290888295844452</v>
      </c>
      <c r="J27" s="14" t="s">
        <v>89</v>
      </c>
      <c r="K27" s="14" t="s">
        <v>88</v>
      </c>
      <c r="L27" s="6" t="s">
        <v>91</v>
      </c>
      <c r="M27" s="7">
        <v>84434</v>
      </c>
      <c r="N27" s="7">
        <v>57159</v>
      </c>
      <c r="O27" s="4">
        <f t="shared" si="1"/>
        <v>-0.32303337518061442</v>
      </c>
    </row>
    <row r="28" spans="1:15">
      <c r="A28" s="14" t="s">
        <v>89</v>
      </c>
      <c r="B28" s="14" t="s">
        <v>88</v>
      </c>
      <c r="C28" s="6" t="s">
        <v>90</v>
      </c>
      <c r="D28" s="7">
        <v>2521864</v>
      </c>
      <c r="E28" s="7">
        <v>1926278</v>
      </c>
      <c r="F28" s="4">
        <f t="shared" si="0"/>
        <v>-0.23616896073697868</v>
      </c>
      <c r="J28" s="14" t="s">
        <v>89</v>
      </c>
      <c r="K28" s="14" t="s">
        <v>88</v>
      </c>
      <c r="L28" s="6" t="s">
        <v>90</v>
      </c>
      <c r="M28" s="7">
        <v>1501710</v>
      </c>
      <c r="N28" s="7">
        <v>1926278</v>
      </c>
      <c r="O28" s="4">
        <f t="shared" si="1"/>
        <v>0.28272302908018193</v>
      </c>
    </row>
    <row r="29" spans="1:15">
      <c r="A29" s="14" t="s">
        <v>89</v>
      </c>
      <c r="B29" s="14" t="s">
        <v>88</v>
      </c>
      <c r="C29" s="6" t="s">
        <v>87</v>
      </c>
      <c r="D29" s="7">
        <v>1239682</v>
      </c>
      <c r="E29" s="7">
        <v>928038</v>
      </c>
      <c r="F29" s="4">
        <f t="shared" si="0"/>
        <v>-0.25139027589333396</v>
      </c>
      <c r="J29" s="14" t="s">
        <v>89</v>
      </c>
      <c r="K29" s="14" t="s">
        <v>88</v>
      </c>
      <c r="L29" s="6" t="s">
        <v>87</v>
      </c>
      <c r="M29" s="7">
        <v>868087</v>
      </c>
      <c r="N29" s="7">
        <v>928038</v>
      </c>
      <c r="O29" s="4">
        <f t="shared" si="1"/>
        <v>6.9061050332512752E-2</v>
      </c>
    </row>
    <row r="30" spans="1:15">
      <c r="A30" s="14" t="s">
        <v>3</v>
      </c>
      <c r="B30" s="15" t="s">
        <v>0</v>
      </c>
      <c r="C30" s="16"/>
      <c r="D30" s="9">
        <v>103372635</v>
      </c>
      <c r="E30" s="9">
        <v>90501121</v>
      </c>
      <c r="F30" s="4">
        <f t="shared" si="0"/>
        <v>-0.12451568057639238</v>
      </c>
      <c r="J30" s="14" t="s">
        <v>3</v>
      </c>
      <c r="K30" s="15" t="s">
        <v>0</v>
      </c>
      <c r="L30" s="16"/>
      <c r="M30" s="9">
        <v>92412136</v>
      </c>
      <c r="N30" s="9">
        <v>90501121</v>
      </c>
      <c r="O30" s="4">
        <f t="shared" si="1"/>
        <v>-2.0679264463706368E-2</v>
      </c>
    </row>
    <row r="31" spans="1:15">
      <c r="A31" s="14" t="s">
        <v>3</v>
      </c>
      <c r="B31" s="14" t="s">
        <v>64</v>
      </c>
      <c r="C31" s="10" t="s">
        <v>0</v>
      </c>
      <c r="D31" s="9">
        <v>95655329</v>
      </c>
      <c r="E31" s="9">
        <v>84023562</v>
      </c>
      <c r="F31" s="4">
        <f t="shared" si="0"/>
        <v>-0.12160082581494232</v>
      </c>
      <c r="J31" s="14" t="s">
        <v>3</v>
      </c>
      <c r="K31" s="14" t="s">
        <v>64</v>
      </c>
      <c r="L31" s="10" t="s">
        <v>0</v>
      </c>
      <c r="M31" s="9">
        <v>86714007</v>
      </c>
      <c r="N31" s="9">
        <v>84023562</v>
      </c>
      <c r="O31" s="4">
        <f t="shared" si="1"/>
        <v>-3.102664832453193E-2</v>
      </c>
    </row>
    <row r="32" spans="1:15">
      <c r="A32" s="14" t="s">
        <v>3</v>
      </c>
      <c r="B32" s="14" t="s">
        <v>64</v>
      </c>
      <c r="C32" s="6" t="s">
        <v>175</v>
      </c>
      <c r="D32" s="7">
        <v>5038</v>
      </c>
      <c r="E32" s="7"/>
      <c r="F32" s="4">
        <f t="shared" si="0"/>
        <v>-1</v>
      </c>
      <c r="J32" s="14" t="s">
        <v>3</v>
      </c>
      <c r="K32" s="14" t="s">
        <v>64</v>
      </c>
      <c r="L32" s="6" t="s">
        <v>86</v>
      </c>
      <c r="M32" s="7"/>
      <c r="N32" s="7">
        <v>2020</v>
      </c>
      <c r="O32" s="4"/>
    </row>
    <row r="33" spans="1:15">
      <c r="A33" s="14" t="s">
        <v>3</v>
      </c>
      <c r="B33" s="14" t="s">
        <v>64</v>
      </c>
      <c r="C33" s="6" t="s">
        <v>86</v>
      </c>
      <c r="D33" s="7">
        <v>11765</v>
      </c>
      <c r="E33" s="7">
        <v>2020</v>
      </c>
      <c r="F33" s="4">
        <f t="shared" si="0"/>
        <v>-0.82830429239269021</v>
      </c>
      <c r="J33" s="14" t="s">
        <v>3</v>
      </c>
      <c r="K33" s="14" t="s">
        <v>64</v>
      </c>
      <c r="L33" s="6" t="s">
        <v>85</v>
      </c>
      <c r="M33" s="7">
        <v>53480</v>
      </c>
      <c r="N33" s="7">
        <v>26913</v>
      </c>
      <c r="O33" s="4">
        <f t="shared" si="1"/>
        <v>-0.49676514584891546</v>
      </c>
    </row>
    <row r="34" spans="1:15">
      <c r="A34" s="14" t="s">
        <v>3</v>
      </c>
      <c r="B34" s="14" t="s">
        <v>64</v>
      </c>
      <c r="C34" s="6" t="s">
        <v>85</v>
      </c>
      <c r="D34" s="7"/>
      <c r="E34" s="7">
        <v>26913</v>
      </c>
      <c r="F34" s="4"/>
      <c r="J34" s="14" t="s">
        <v>3</v>
      </c>
      <c r="K34" s="14" t="s">
        <v>64</v>
      </c>
      <c r="L34" s="6" t="s">
        <v>83</v>
      </c>
      <c r="M34" s="7">
        <v>78080727</v>
      </c>
      <c r="N34" s="7">
        <v>76093922</v>
      </c>
      <c r="O34" s="4">
        <f t="shared" si="1"/>
        <v>-2.5445523835862849E-2</v>
      </c>
    </row>
    <row r="35" spans="1:15">
      <c r="A35" s="14" t="s">
        <v>3</v>
      </c>
      <c r="B35" s="14" t="s">
        <v>64</v>
      </c>
      <c r="C35" s="6" t="s">
        <v>83</v>
      </c>
      <c r="D35" s="7">
        <v>86140112</v>
      </c>
      <c r="E35" s="7">
        <v>76093922</v>
      </c>
      <c r="F35" s="4">
        <f t="shared" si="0"/>
        <v>-0.11662615437509531</v>
      </c>
      <c r="J35" s="14" t="s">
        <v>3</v>
      </c>
      <c r="K35" s="14" t="s">
        <v>64</v>
      </c>
      <c r="L35" s="6" t="s">
        <v>81</v>
      </c>
      <c r="M35" s="7">
        <v>1146190</v>
      </c>
      <c r="N35" s="7">
        <v>1066202</v>
      </c>
      <c r="O35" s="4">
        <f t="shared" si="1"/>
        <v>-6.9785986616529544E-2</v>
      </c>
    </row>
    <row r="36" spans="1:15">
      <c r="A36" s="14" t="s">
        <v>3</v>
      </c>
      <c r="B36" s="14" t="s">
        <v>64</v>
      </c>
      <c r="C36" s="6" t="s">
        <v>81</v>
      </c>
      <c r="D36" s="7">
        <v>1016283</v>
      </c>
      <c r="E36" s="7">
        <v>1066202</v>
      </c>
      <c r="F36" s="4">
        <f t="shared" si="0"/>
        <v>4.9119192193513024E-2</v>
      </c>
      <c r="J36" s="14" t="s">
        <v>3</v>
      </c>
      <c r="K36" s="14" t="s">
        <v>64</v>
      </c>
      <c r="L36" s="6" t="s">
        <v>80</v>
      </c>
      <c r="M36" s="7">
        <v>568764</v>
      </c>
      <c r="N36" s="7">
        <v>585740</v>
      </c>
      <c r="O36" s="4">
        <f t="shared" si="1"/>
        <v>2.9847177388160995E-2</v>
      </c>
    </row>
    <row r="37" spans="1:15">
      <c r="A37" s="14" t="s">
        <v>3</v>
      </c>
      <c r="B37" s="14" t="s">
        <v>64</v>
      </c>
      <c r="C37" s="6" t="s">
        <v>80</v>
      </c>
      <c r="D37" s="7">
        <v>760461</v>
      </c>
      <c r="E37" s="7">
        <v>585740</v>
      </c>
      <c r="F37" s="4">
        <f t="shared" si="0"/>
        <v>-0.22975668706218991</v>
      </c>
      <c r="J37" s="14" t="s">
        <v>3</v>
      </c>
      <c r="K37" s="14" t="s">
        <v>64</v>
      </c>
      <c r="L37" s="6" t="s">
        <v>79</v>
      </c>
      <c r="M37" s="7">
        <v>834563</v>
      </c>
      <c r="N37" s="7">
        <v>849819</v>
      </c>
      <c r="O37" s="4">
        <f t="shared" si="1"/>
        <v>1.8280225698958617E-2</v>
      </c>
    </row>
    <row r="38" spans="1:15">
      <c r="A38" s="14" t="s">
        <v>3</v>
      </c>
      <c r="B38" s="14" t="s">
        <v>64</v>
      </c>
      <c r="C38" s="6" t="s">
        <v>79</v>
      </c>
      <c r="D38" s="7">
        <v>1172470</v>
      </c>
      <c r="E38" s="7">
        <v>849819</v>
      </c>
      <c r="F38" s="4">
        <f t="shared" si="0"/>
        <v>-0.27518913063873701</v>
      </c>
      <c r="J38" s="14" t="s">
        <v>3</v>
      </c>
      <c r="K38" s="14" t="s">
        <v>64</v>
      </c>
      <c r="L38" s="6" t="s">
        <v>78</v>
      </c>
      <c r="M38" s="7">
        <v>35832</v>
      </c>
      <c r="N38" s="7">
        <v>17688</v>
      </c>
      <c r="O38" s="4">
        <f t="shared" si="1"/>
        <v>-0.50636302746148698</v>
      </c>
    </row>
    <row r="39" spans="1:15">
      <c r="A39" s="14" t="s">
        <v>3</v>
      </c>
      <c r="B39" s="14" t="s">
        <v>64</v>
      </c>
      <c r="C39" s="6" t="s">
        <v>78</v>
      </c>
      <c r="D39" s="7">
        <v>10217</v>
      </c>
      <c r="E39" s="7">
        <v>17688</v>
      </c>
      <c r="F39" s="4">
        <f t="shared" si="0"/>
        <v>0.73123225995889207</v>
      </c>
      <c r="J39" s="14" t="s">
        <v>3</v>
      </c>
      <c r="K39" s="14" t="s">
        <v>64</v>
      </c>
      <c r="L39" s="6" t="s">
        <v>165</v>
      </c>
      <c r="M39" s="7">
        <v>15965</v>
      </c>
      <c r="N39" s="7"/>
      <c r="O39" s="4">
        <f t="shared" si="1"/>
        <v>-1</v>
      </c>
    </row>
    <row r="40" spans="1:15">
      <c r="A40" s="14" t="s">
        <v>3</v>
      </c>
      <c r="B40" s="14" t="s">
        <v>64</v>
      </c>
      <c r="C40" s="6" t="s">
        <v>77</v>
      </c>
      <c r="D40" s="7">
        <v>1176539</v>
      </c>
      <c r="E40" s="7">
        <v>1264796</v>
      </c>
      <c r="F40" s="4">
        <f t="shared" si="0"/>
        <v>7.501408793078683E-2</v>
      </c>
      <c r="J40" s="14" t="s">
        <v>3</v>
      </c>
      <c r="K40" s="14" t="s">
        <v>64</v>
      </c>
      <c r="L40" s="6" t="s">
        <v>77</v>
      </c>
      <c r="M40" s="7">
        <v>1129012</v>
      </c>
      <c r="N40" s="7">
        <v>1264796</v>
      </c>
      <c r="O40" s="4">
        <f t="shared" si="1"/>
        <v>0.1202679865227296</v>
      </c>
    </row>
    <row r="41" spans="1:15">
      <c r="A41" s="14" t="s">
        <v>3</v>
      </c>
      <c r="B41" s="14" t="s">
        <v>64</v>
      </c>
      <c r="C41" s="6" t="s">
        <v>72</v>
      </c>
      <c r="D41" s="7">
        <v>1535</v>
      </c>
      <c r="E41" s="7"/>
      <c r="F41" s="4">
        <f t="shared" si="0"/>
        <v>-1</v>
      </c>
      <c r="J41" s="14" t="s">
        <v>3</v>
      </c>
      <c r="K41" s="14" t="s">
        <v>64</v>
      </c>
      <c r="L41" s="6" t="s">
        <v>76</v>
      </c>
      <c r="M41" s="7">
        <v>1200</v>
      </c>
      <c r="N41" s="7"/>
      <c r="O41" s="4">
        <f t="shared" si="1"/>
        <v>-1</v>
      </c>
    </row>
    <row r="42" spans="1:15">
      <c r="A42" s="14" t="s">
        <v>3</v>
      </c>
      <c r="B42" s="14" t="s">
        <v>64</v>
      </c>
      <c r="C42" s="6" t="s">
        <v>71</v>
      </c>
      <c r="D42" s="7">
        <v>80725</v>
      </c>
      <c r="E42" s="7">
        <v>7636</v>
      </c>
      <c r="F42" s="4">
        <f t="shared" si="0"/>
        <v>-0.90540724682564266</v>
      </c>
      <c r="J42" s="14" t="s">
        <v>3</v>
      </c>
      <c r="K42" s="14" t="s">
        <v>64</v>
      </c>
      <c r="L42" s="6" t="s">
        <v>72</v>
      </c>
      <c r="M42" s="7">
        <v>150011</v>
      </c>
      <c r="N42" s="7"/>
      <c r="O42" s="4">
        <f t="shared" si="1"/>
        <v>-1</v>
      </c>
    </row>
    <row r="43" spans="1:15">
      <c r="A43" s="14" t="s">
        <v>3</v>
      </c>
      <c r="B43" s="14" t="s">
        <v>64</v>
      </c>
      <c r="C43" s="6" t="s">
        <v>70</v>
      </c>
      <c r="D43" s="7"/>
      <c r="E43" s="7">
        <v>1573</v>
      </c>
      <c r="F43" s="4"/>
      <c r="J43" s="14" t="s">
        <v>3</v>
      </c>
      <c r="K43" s="14" t="s">
        <v>64</v>
      </c>
      <c r="L43" s="6" t="s">
        <v>71</v>
      </c>
      <c r="M43" s="7">
        <v>57874</v>
      </c>
      <c r="N43" s="7">
        <v>7636</v>
      </c>
      <c r="O43" s="4">
        <f t="shared" si="1"/>
        <v>-0.86805819538998519</v>
      </c>
    </row>
    <row r="44" spans="1:15">
      <c r="A44" s="14" t="s">
        <v>3</v>
      </c>
      <c r="B44" s="14" t="s">
        <v>64</v>
      </c>
      <c r="C44" s="6" t="s">
        <v>69</v>
      </c>
      <c r="D44" s="7">
        <v>53745</v>
      </c>
      <c r="E44" s="7">
        <v>334893</v>
      </c>
      <c r="F44" s="4">
        <f t="shared" si="0"/>
        <v>5.2311470834496232</v>
      </c>
      <c r="J44" s="14" t="s">
        <v>3</v>
      </c>
      <c r="K44" s="14" t="s">
        <v>64</v>
      </c>
      <c r="L44" s="6" t="s">
        <v>70</v>
      </c>
      <c r="M44" s="7"/>
      <c r="N44" s="7">
        <v>1573</v>
      </c>
      <c r="O44" s="4"/>
    </row>
    <row r="45" spans="1:15">
      <c r="A45" s="14" t="s">
        <v>3</v>
      </c>
      <c r="B45" s="14" t="s">
        <v>64</v>
      </c>
      <c r="C45" s="6" t="s">
        <v>68</v>
      </c>
      <c r="D45" s="7">
        <v>215303</v>
      </c>
      <c r="E45" s="7">
        <v>385079</v>
      </c>
      <c r="F45" s="4">
        <f t="shared" si="0"/>
        <v>0.7885445163327961</v>
      </c>
      <c r="J45" s="14" t="s">
        <v>3</v>
      </c>
      <c r="K45" s="14" t="s">
        <v>64</v>
      </c>
      <c r="L45" s="6" t="s">
        <v>69</v>
      </c>
      <c r="M45" s="7">
        <v>451274</v>
      </c>
      <c r="N45" s="7">
        <v>334893</v>
      </c>
      <c r="O45" s="4">
        <f t="shared" si="1"/>
        <v>-0.25789431697815518</v>
      </c>
    </row>
    <row r="46" spans="1:15">
      <c r="A46" s="14" t="s">
        <v>3</v>
      </c>
      <c r="B46" s="14" t="s">
        <v>64</v>
      </c>
      <c r="C46" s="6" t="s">
        <v>67</v>
      </c>
      <c r="D46" s="7">
        <v>1927</v>
      </c>
      <c r="E46" s="7"/>
      <c r="F46" s="4">
        <f t="shared" si="0"/>
        <v>-1</v>
      </c>
      <c r="J46" s="14" t="s">
        <v>3</v>
      </c>
      <c r="K46" s="14" t="s">
        <v>64</v>
      </c>
      <c r="L46" s="6" t="s">
        <v>68</v>
      </c>
      <c r="M46" s="7">
        <v>108532</v>
      </c>
      <c r="N46" s="7">
        <v>385079</v>
      </c>
      <c r="O46" s="4">
        <f t="shared" si="1"/>
        <v>2.5480687723436404</v>
      </c>
    </row>
    <row r="47" spans="1:15">
      <c r="A47" s="14" t="s">
        <v>3</v>
      </c>
      <c r="B47" s="14" t="s">
        <v>64</v>
      </c>
      <c r="C47" s="6" t="s">
        <v>66</v>
      </c>
      <c r="D47" s="7">
        <v>208393</v>
      </c>
      <c r="E47" s="7">
        <v>190155</v>
      </c>
      <c r="F47" s="4">
        <f t="shared" si="0"/>
        <v>-8.7517335035245905E-2</v>
      </c>
      <c r="J47" s="14" t="s">
        <v>3</v>
      </c>
      <c r="K47" s="14" t="s">
        <v>64</v>
      </c>
      <c r="L47" s="6" t="s">
        <v>66</v>
      </c>
      <c r="M47" s="7">
        <v>116857</v>
      </c>
      <c r="N47" s="7">
        <v>190155</v>
      </c>
      <c r="O47" s="4">
        <f t="shared" si="1"/>
        <v>0.62724526558100924</v>
      </c>
    </row>
    <row r="48" spans="1:15">
      <c r="A48" s="14" t="s">
        <v>3</v>
      </c>
      <c r="B48" s="14" t="s">
        <v>64</v>
      </c>
      <c r="C48" s="6" t="s">
        <v>65</v>
      </c>
      <c r="D48" s="7">
        <v>377335</v>
      </c>
      <c r="E48" s="7">
        <v>329518</v>
      </c>
      <c r="F48" s="4">
        <f t="shared" si="0"/>
        <v>-0.12672293850292179</v>
      </c>
      <c r="J48" s="14" t="s">
        <v>3</v>
      </c>
      <c r="K48" s="14" t="s">
        <v>64</v>
      </c>
      <c r="L48" s="6" t="s">
        <v>65</v>
      </c>
      <c r="M48" s="7">
        <v>677625</v>
      </c>
      <c r="N48" s="7">
        <v>329518</v>
      </c>
      <c r="O48" s="4">
        <f t="shared" si="1"/>
        <v>-0.51371628850765538</v>
      </c>
    </row>
    <row r="49" spans="1:15">
      <c r="A49" s="14" t="s">
        <v>3</v>
      </c>
      <c r="B49" s="14" t="s">
        <v>64</v>
      </c>
      <c r="C49" s="6" t="s">
        <v>180</v>
      </c>
      <c r="D49" s="7">
        <v>1977</v>
      </c>
      <c r="E49" s="7"/>
      <c r="F49" s="4">
        <f t="shared" si="0"/>
        <v>-1</v>
      </c>
      <c r="J49" s="14" t="s">
        <v>3</v>
      </c>
      <c r="K49" s="14" t="s">
        <v>64</v>
      </c>
      <c r="L49" s="6" t="s">
        <v>63</v>
      </c>
      <c r="M49" s="7">
        <v>3286101</v>
      </c>
      <c r="N49" s="7">
        <v>2867608</v>
      </c>
      <c r="O49" s="4">
        <f t="shared" si="1"/>
        <v>-0.12735244595342626</v>
      </c>
    </row>
    <row r="50" spans="1:15">
      <c r="A50" s="14" t="s">
        <v>3</v>
      </c>
      <c r="B50" s="14" t="s">
        <v>64</v>
      </c>
      <c r="C50" s="6" t="s">
        <v>63</v>
      </c>
      <c r="D50" s="7">
        <v>4421504</v>
      </c>
      <c r="E50" s="7">
        <v>2867608</v>
      </c>
      <c r="F50" s="4">
        <f t="shared" si="0"/>
        <v>-0.3514405957791738</v>
      </c>
      <c r="J50" s="14" t="s">
        <v>3</v>
      </c>
      <c r="K50" s="14" t="s">
        <v>53</v>
      </c>
      <c r="L50" s="10" t="s">
        <v>0</v>
      </c>
      <c r="M50" s="9">
        <v>1696398</v>
      </c>
      <c r="N50" s="9">
        <v>1527806</v>
      </c>
      <c r="O50" s="4">
        <f t="shared" si="1"/>
        <v>-9.9382338342770979E-2</v>
      </c>
    </row>
    <row r="51" spans="1:15">
      <c r="A51" s="14" t="s">
        <v>3</v>
      </c>
      <c r="B51" s="14" t="s">
        <v>53</v>
      </c>
      <c r="C51" s="10" t="s">
        <v>0</v>
      </c>
      <c r="D51" s="9">
        <v>1965431</v>
      </c>
      <c r="E51" s="9">
        <v>1527806</v>
      </c>
      <c r="F51" s="4">
        <f t="shared" si="0"/>
        <v>-0.22266108553289329</v>
      </c>
      <c r="J51" s="14" t="s">
        <v>3</v>
      </c>
      <c r="K51" s="14" t="s">
        <v>53</v>
      </c>
      <c r="L51" s="6" t="s">
        <v>62</v>
      </c>
      <c r="M51" s="7">
        <v>22955</v>
      </c>
      <c r="N51" s="7">
        <v>23575</v>
      </c>
      <c r="O51" s="4">
        <f t="shared" si="1"/>
        <v>2.7009366151165323E-2</v>
      </c>
    </row>
    <row r="52" spans="1:15">
      <c r="A52" s="14" t="s">
        <v>3</v>
      </c>
      <c r="B52" s="14" t="s">
        <v>53</v>
      </c>
      <c r="C52" s="6" t="s">
        <v>62</v>
      </c>
      <c r="D52" s="7"/>
      <c r="E52" s="7">
        <v>23575</v>
      </c>
      <c r="F52" s="4"/>
      <c r="J52" s="14" t="s">
        <v>3</v>
      </c>
      <c r="K52" s="14" t="s">
        <v>53</v>
      </c>
      <c r="L52" s="6" t="s">
        <v>164</v>
      </c>
      <c r="M52" s="7">
        <v>9821</v>
      </c>
      <c r="N52" s="7">
        <v>1745</v>
      </c>
      <c r="O52" s="4">
        <f t="shared" si="1"/>
        <v>-0.82231951939721004</v>
      </c>
    </row>
    <row r="53" spans="1:15">
      <c r="A53" s="14" t="s">
        <v>3</v>
      </c>
      <c r="B53" s="14" t="s">
        <v>53</v>
      </c>
      <c r="C53" s="6" t="s">
        <v>164</v>
      </c>
      <c r="D53" s="7"/>
      <c r="E53" s="7">
        <v>1745</v>
      </c>
      <c r="F53" s="4"/>
      <c r="J53" s="14" t="s">
        <v>3</v>
      </c>
      <c r="K53" s="14" t="s">
        <v>53</v>
      </c>
      <c r="L53" s="6" t="s">
        <v>59</v>
      </c>
      <c r="M53" s="7">
        <v>392137</v>
      </c>
      <c r="N53" s="7">
        <v>494190</v>
      </c>
      <c r="O53" s="4">
        <f t="shared" si="1"/>
        <v>0.26024833157799443</v>
      </c>
    </row>
    <row r="54" spans="1:15">
      <c r="A54" s="14" t="s">
        <v>3</v>
      </c>
      <c r="B54" s="14" t="s">
        <v>53</v>
      </c>
      <c r="C54" s="6" t="s">
        <v>59</v>
      </c>
      <c r="D54" s="7">
        <v>380848</v>
      </c>
      <c r="E54" s="7">
        <v>494190</v>
      </c>
      <c r="F54" s="4">
        <f t="shared" si="0"/>
        <v>0.29760429357643997</v>
      </c>
      <c r="J54" s="14" t="s">
        <v>3</v>
      </c>
      <c r="K54" s="14" t="s">
        <v>53</v>
      </c>
      <c r="L54" s="6" t="s">
        <v>56</v>
      </c>
      <c r="M54" s="7">
        <v>1180841</v>
      </c>
      <c r="N54" s="7">
        <v>986588</v>
      </c>
      <c r="O54" s="4">
        <f t="shared" si="1"/>
        <v>-0.16450394252909578</v>
      </c>
    </row>
    <row r="55" spans="1:15">
      <c r="A55" s="14" t="s">
        <v>3</v>
      </c>
      <c r="B55" s="14" t="s">
        <v>53</v>
      </c>
      <c r="C55" s="6" t="s">
        <v>56</v>
      </c>
      <c r="D55" s="7">
        <v>1502212</v>
      </c>
      <c r="E55" s="7">
        <v>986588</v>
      </c>
      <c r="F55" s="4">
        <f t="shared" si="0"/>
        <v>-0.34324316408070232</v>
      </c>
      <c r="J55" s="14" t="s">
        <v>3</v>
      </c>
      <c r="K55" s="14" t="s">
        <v>53</v>
      </c>
      <c r="L55" s="6" t="s">
        <v>54</v>
      </c>
      <c r="M55" s="7">
        <v>60978</v>
      </c>
      <c r="N55" s="7">
        <v>16143</v>
      </c>
      <c r="O55" s="4">
        <f t="shared" si="1"/>
        <v>-0.73526517760503785</v>
      </c>
    </row>
    <row r="56" spans="1:15">
      <c r="A56" s="14" t="s">
        <v>3</v>
      </c>
      <c r="B56" s="14" t="s">
        <v>53</v>
      </c>
      <c r="C56" s="6" t="s">
        <v>54</v>
      </c>
      <c r="D56" s="7">
        <v>29877</v>
      </c>
      <c r="E56" s="7">
        <v>16143</v>
      </c>
      <c r="F56" s="4">
        <f t="shared" si="0"/>
        <v>-0.45968470729992972</v>
      </c>
      <c r="J56" s="14" t="s">
        <v>3</v>
      </c>
      <c r="K56" s="14" t="s">
        <v>53</v>
      </c>
      <c r="L56" s="6" t="s">
        <v>52</v>
      </c>
      <c r="M56" s="7">
        <v>29666</v>
      </c>
      <c r="N56" s="7">
        <v>5565</v>
      </c>
      <c r="O56" s="4">
        <f t="shared" si="1"/>
        <v>-0.81241151486550256</v>
      </c>
    </row>
    <row r="57" spans="1:15">
      <c r="A57" s="14" t="s">
        <v>3</v>
      </c>
      <c r="B57" s="14" t="s">
        <v>53</v>
      </c>
      <c r="C57" s="6" t="s">
        <v>52</v>
      </c>
      <c r="D57" s="7">
        <v>52494</v>
      </c>
      <c r="E57" s="7">
        <v>5565</v>
      </c>
      <c r="F57" s="4">
        <f t="shared" si="0"/>
        <v>-0.89398788432963772</v>
      </c>
      <c r="J57" s="14" t="s">
        <v>3</v>
      </c>
      <c r="K57" s="14" t="s">
        <v>43</v>
      </c>
      <c r="L57" s="10" t="s">
        <v>0</v>
      </c>
      <c r="M57" s="9">
        <v>13739</v>
      </c>
      <c r="N57" s="9">
        <v>33483</v>
      </c>
      <c r="O57" s="4">
        <f t="shared" si="1"/>
        <v>1.4370769342746925</v>
      </c>
    </row>
    <row r="58" spans="1:15">
      <c r="A58" s="14" t="s">
        <v>3</v>
      </c>
      <c r="B58" s="14" t="s">
        <v>43</v>
      </c>
      <c r="C58" s="10" t="s">
        <v>0</v>
      </c>
      <c r="D58" s="9">
        <v>102770</v>
      </c>
      <c r="E58" s="9">
        <v>33483</v>
      </c>
      <c r="F58" s="4">
        <f t="shared" si="0"/>
        <v>-0.67419480393110831</v>
      </c>
      <c r="J58" s="14" t="s">
        <v>3</v>
      </c>
      <c r="K58" s="14" t="s">
        <v>43</v>
      </c>
      <c r="L58" s="6" t="s">
        <v>157</v>
      </c>
      <c r="M58" s="7"/>
      <c r="N58" s="7">
        <v>932</v>
      </c>
      <c r="O58" s="4"/>
    </row>
    <row r="59" spans="1:15">
      <c r="A59" s="14" t="s">
        <v>3</v>
      </c>
      <c r="B59" s="14" t="s">
        <v>43</v>
      </c>
      <c r="C59" s="6" t="s">
        <v>157</v>
      </c>
      <c r="D59" s="7"/>
      <c r="E59" s="7">
        <v>932</v>
      </c>
      <c r="F59" s="4"/>
      <c r="J59" s="14" t="s">
        <v>3</v>
      </c>
      <c r="K59" s="14" t="s">
        <v>43</v>
      </c>
      <c r="L59" s="6" t="s">
        <v>49</v>
      </c>
      <c r="M59" s="7">
        <v>12474</v>
      </c>
      <c r="N59" s="7">
        <v>32551</v>
      </c>
      <c r="O59" s="4">
        <f t="shared" si="1"/>
        <v>1.6095077761744427</v>
      </c>
    </row>
    <row r="60" spans="1:15">
      <c r="A60" s="14" t="s">
        <v>3</v>
      </c>
      <c r="B60" s="14" t="s">
        <v>43</v>
      </c>
      <c r="C60" s="6" t="s">
        <v>49</v>
      </c>
      <c r="D60" s="7">
        <v>100567</v>
      </c>
      <c r="E60" s="7">
        <v>32551</v>
      </c>
      <c r="F60" s="4">
        <f t="shared" si="0"/>
        <v>-0.67632523591237681</v>
      </c>
      <c r="J60" s="14" t="s">
        <v>3</v>
      </c>
      <c r="K60" s="14" t="s">
        <v>43</v>
      </c>
      <c r="L60" s="6" t="s">
        <v>143</v>
      </c>
      <c r="M60" s="7">
        <v>1265</v>
      </c>
      <c r="N60" s="7"/>
      <c r="O60" s="4">
        <f t="shared" si="1"/>
        <v>-1</v>
      </c>
    </row>
    <row r="61" spans="1:15">
      <c r="A61" s="14" t="s">
        <v>3</v>
      </c>
      <c r="B61" s="14" t="s">
        <v>43</v>
      </c>
      <c r="C61" s="6" t="s">
        <v>144</v>
      </c>
      <c r="D61" s="7">
        <v>2203</v>
      </c>
      <c r="E61" s="7"/>
      <c r="F61" s="4">
        <f t="shared" si="0"/>
        <v>-1</v>
      </c>
      <c r="J61" s="14" t="s">
        <v>3</v>
      </c>
      <c r="K61" s="14" t="s">
        <v>26</v>
      </c>
      <c r="L61" s="10" t="s">
        <v>0</v>
      </c>
      <c r="M61" s="9">
        <v>453892</v>
      </c>
      <c r="N61" s="9">
        <v>548999</v>
      </c>
      <c r="O61" s="4">
        <f t="shared" si="1"/>
        <v>0.20953662985908542</v>
      </c>
    </row>
    <row r="62" spans="1:15">
      <c r="A62" s="14" t="s">
        <v>3</v>
      </c>
      <c r="B62" s="14" t="s">
        <v>26</v>
      </c>
      <c r="C62" s="10" t="s">
        <v>0</v>
      </c>
      <c r="D62" s="9">
        <v>622199</v>
      </c>
      <c r="E62" s="9">
        <v>548999</v>
      </c>
      <c r="F62" s="4">
        <f t="shared" si="0"/>
        <v>-0.1176472479062165</v>
      </c>
      <c r="J62" s="14" t="s">
        <v>3</v>
      </c>
      <c r="K62" s="14" t="s">
        <v>26</v>
      </c>
      <c r="L62" s="6" t="s">
        <v>40</v>
      </c>
      <c r="M62" s="7">
        <v>16328</v>
      </c>
      <c r="N62" s="7">
        <v>1600</v>
      </c>
      <c r="O62" s="4">
        <f t="shared" si="1"/>
        <v>-0.90200881920627141</v>
      </c>
    </row>
    <row r="63" spans="1:15">
      <c r="A63" s="14" t="s">
        <v>3</v>
      </c>
      <c r="B63" s="14" t="s">
        <v>26</v>
      </c>
      <c r="C63" s="6" t="s">
        <v>40</v>
      </c>
      <c r="D63" s="7">
        <v>20318</v>
      </c>
      <c r="E63" s="7">
        <v>1600</v>
      </c>
      <c r="F63" s="4">
        <f t="shared" si="0"/>
        <v>-0.92125209174131317</v>
      </c>
      <c r="J63" s="14" t="s">
        <v>3</v>
      </c>
      <c r="K63" s="14" t="s">
        <v>26</v>
      </c>
      <c r="L63" s="6" t="s">
        <v>38</v>
      </c>
      <c r="M63" s="7">
        <v>2575</v>
      </c>
      <c r="N63" s="7">
        <v>2259</v>
      </c>
      <c r="O63" s="4">
        <f t="shared" si="1"/>
        <v>-0.12271844660194174</v>
      </c>
    </row>
    <row r="64" spans="1:15">
      <c r="A64" s="14" t="s">
        <v>3</v>
      </c>
      <c r="B64" s="14" t="s">
        <v>26</v>
      </c>
      <c r="C64" s="6" t="s">
        <v>38</v>
      </c>
      <c r="D64" s="7"/>
      <c r="E64" s="7">
        <v>2259</v>
      </c>
      <c r="F64" s="4"/>
      <c r="J64" s="14" t="s">
        <v>3</v>
      </c>
      <c r="K64" s="14" t="s">
        <v>26</v>
      </c>
      <c r="L64" s="6" t="s">
        <v>37</v>
      </c>
      <c r="M64" s="7">
        <v>24653</v>
      </c>
      <c r="N64" s="7">
        <v>30554</v>
      </c>
      <c r="O64" s="4">
        <f t="shared" si="1"/>
        <v>0.23936234940980813</v>
      </c>
    </row>
    <row r="65" spans="1:15">
      <c r="A65" s="14" t="s">
        <v>3</v>
      </c>
      <c r="B65" s="14" t="s">
        <v>26</v>
      </c>
      <c r="C65" s="6" t="s">
        <v>37</v>
      </c>
      <c r="D65" s="7">
        <v>22806</v>
      </c>
      <c r="E65" s="7">
        <v>30554</v>
      </c>
      <c r="F65" s="4">
        <f t="shared" si="0"/>
        <v>0.33973515741471544</v>
      </c>
      <c r="J65" s="14" t="s">
        <v>3</v>
      </c>
      <c r="K65" s="14" t="s">
        <v>26</v>
      </c>
      <c r="L65" s="6" t="s">
        <v>36</v>
      </c>
      <c r="M65" s="7">
        <v>1897</v>
      </c>
      <c r="N65" s="7"/>
      <c r="O65" s="4">
        <f t="shared" si="1"/>
        <v>-1</v>
      </c>
    </row>
    <row r="66" spans="1:15">
      <c r="A66" s="14" t="s">
        <v>3</v>
      </c>
      <c r="B66" s="14" t="s">
        <v>26</v>
      </c>
      <c r="C66" s="6" t="s">
        <v>36</v>
      </c>
      <c r="D66" s="7">
        <v>18117</v>
      </c>
      <c r="E66" s="7"/>
      <c r="F66" s="4">
        <f t="shared" si="0"/>
        <v>-1</v>
      </c>
      <c r="J66" s="14" t="s">
        <v>3</v>
      </c>
      <c r="K66" s="14" t="s">
        <v>26</v>
      </c>
      <c r="L66" s="6" t="s">
        <v>35</v>
      </c>
      <c r="M66" s="7">
        <v>3511</v>
      </c>
      <c r="N66" s="7"/>
      <c r="O66" s="4">
        <f t="shared" si="1"/>
        <v>-1</v>
      </c>
    </row>
    <row r="67" spans="1:15">
      <c r="A67" s="14" t="s">
        <v>3</v>
      </c>
      <c r="B67" s="14" t="s">
        <v>26</v>
      </c>
      <c r="C67" s="6" t="s">
        <v>34</v>
      </c>
      <c r="D67" s="7">
        <v>3381</v>
      </c>
      <c r="E67" s="7"/>
      <c r="F67" s="4">
        <f t="shared" si="0"/>
        <v>-1</v>
      </c>
      <c r="J67" s="14" t="s">
        <v>3</v>
      </c>
      <c r="K67" s="14" t="s">
        <v>26</v>
      </c>
      <c r="L67" s="6" t="s">
        <v>34</v>
      </c>
      <c r="M67" s="7">
        <v>991</v>
      </c>
      <c r="N67" s="7"/>
      <c r="O67" s="4">
        <f t="shared" si="1"/>
        <v>-1</v>
      </c>
    </row>
    <row r="68" spans="1:15">
      <c r="A68" s="14" t="s">
        <v>3</v>
      </c>
      <c r="B68" s="14" t="s">
        <v>26</v>
      </c>
      <c r="C68" s="6" t="s">
        <v>32</v>
      </c>
      <c r="D68" s="7">
        <v>435780</v>
      </c>
      <c r="E68" s="7">
        <v>472627</v>
      </c>
      <c r="F68" s="4">
        <f t="shared" ref="F68:F84" si="2">(E68-D68)/D68</f>
        <v>8.4554132819312497E-2</v>
      </c>
      <c r="J68" s="14" t="s">
        <v>3</v>
      </c>
      <c r="K68" s="14" t="s">
        <v>26</v>
      </c>
      <c r="L68" s="6" t="s">
        <v>32</v>
      </c>
      <c r="M68" s="7">
        <v>385642</v>
      </c>
      <c r="N68" s="7">
        <v>472627</v>
      </c>
      <c r="O68" s="4">
        <f t="shared" ref="O68:O83" si="3">(N68-M68)/M68</f>
        <v>0.22555893808247027</v>
      </c>
    </row>
    <row r="69" spans="1:15">
      <c r="A69" s="14" t="s">
        <v>3</v>
      </c>
      <c r="B69" s="14" t="s">
        <v>26</v>
      </c>
      <c r="C69" s="6" t="s">
        <v>30</v>
      </c>
      <c r="D69" s="7">
        <v>3260</v>
      </c>
      <c r="E69" s="7"/>
      <c r="F69" s="4">
        <f t="shared" si="2"/>
        <v>-1</v>
      </c>
      <c r="J69" s="14" t="s">
        <v>3</v>
      </c>
      <c r="K69" s="14" t="s">
        <v>26</v>
      </c>
      <c r="L69" s="6" t="s">
        <v>30</v>
      </c>
      <c r="M69" s="7">
        <v>5000</v>
      </c>
      <c r="N69" s="7"/>
      <c r="O69" s="4">
        <f t="shared" si="3"/>
        <v>-1</v>
      </c>
    </row>
    <row r="70" spans="1:15">
      <c r="A70" s="14" t="s">
        <v>3</v>
      </c>
      <c r="B70" s="14" t="s">
        <v>26</v>
      </c>
      <c r="C70" s="6" t="s">
        <v>29</v>
      </c>
      <c r="D70" s="7">
        <v>384</v>
      </c>
      <c r="E70" s="7"/>
      <c r="F70" s="4">
        <f t="shared" si="2"/>
        <v>-1</v>
      </c>
      <c r="J70" s="14" t="s">
        <v>3</v>
      </c>
      <c r="K70" s="14" t="s">
        <v>26</v>
      </c>
      <c r="L70" s="6" t="s">
        <v>29</v>
      </c>
      <c r="M70" s="7">
        <v>158</v>
      </c>
      <c r="N70" s="7"/>
      <c r="O70" s="4">
        <f t="shared" si="3"/>
        <v>-1</v>
      </c>
    </row>
    <row r="71" spans="1:15">
      <c r="A71" s="14" t="s">
        <v>3</v>
      </c>
      <c r="B71" s="14" t="s">
        <v>26</v>
      </c>
      <c r="C71" s="6" t="s">
        <v>27</v>
      </c>
      <c r="D71" s="7">
        <v>118153</v>
      </c>
      <c r="E71" s="7">
        <v>41959</v>
      </c>
      <c r="F71" s="4">
        <f t="shared" si="2"/>
        <v>-0.64487571200054172</v>
      </c>
      <c r="J71" s="14" t="s">
        <v>3</v>
      </c>
      <c r="K71" s="14" t="s">
        <v>26</v>
      </c>
      <c r="L71" s="6" t="s">
        <v>27</v>
      </c>
      <c r="M71" s="7">
        <v>13137</v>
      </c>
      <c r="N71" s="7">
        <v>41959</v>
      </c>
      <c r="O71" s="4">
        <f t="shared" si="3"/>
        <v>2.1939560021313844</v>
      </c>
    </row>
    <row r="72" spans="1:15">
      <c r="A72" s="14" t="s">
        <v>3</v>
      </c>
      <c r="B72" s="14" t="s">
        <v>22</v>
      </c>
      <c r="C72" s="10" t="s">
        <v>0</v>
      </c>
      <c r="D72" s="9">
        <v>1901124</v>
      </c>
      <c r="E72" s="9">
        <v>1282727</v>
      </c>
      <c r="F72" s="4">
        <f t="shared" si="2"/>
        <v>-0.3252796766544423</v>
      </c>
      <c r="J72" s="14" t="s">
        <v>3</v>
      </c>
      <c r="K72" s="14" t="s">
        <v>22</v>
      </c>
      <c r="L72" s="10" t="s">
        <v>0</v>
      </c>
      <c r="M72" s="9">
        <v>1834075</v>
      </c>
      <c r="N72" s="9">
        <v>1282727</v>
      </c>
      <c r="O72" s="4">
        <f t="shared" si="3"/>
        <v>-0.30061366083720675</v>
      </c>
    </row>
    <row r="73" spans="1:15">
      <c r="A73" s="14" t="s">
        <v>3</v>
      </c>
      <c r="B73" s="14" t="s">
        <v>22</v>
      </c>
      <c r="C73" s="6" t="s">
        <v>24</v>
      </c>
      <c r="D73" s="7">
        <v>851325</v>
      </c>
      <c r="E73" s="7">
        <v>582406</v>
      </c>
      <c r="F73" s="4">
        <f t="shared" si="2"/>
        <v>-0.3158828884386104</v>
      </c>
      <c r="J73" s="14" t="s">
        <v>3</v>
      </c>
      <c r="K73" s="14" t="s">
        <v>22</v>
      </c>
      <c r="L73" s="6" t="s">
        <v>24</v>
      </c>
      <c r="M73" s="7">
        <v>702866</v>
      </c>
      <c r="N73" s="7">
        <v>582406</v>
      </c>
      <c r="O73" s="4">
        <f t="shared" si="3"/>
        <v>-0.17138401914447421</v>
      </c>
    </row>
    <row r="74" spans="1:15">
      <c r="A74" s="14" t="s">
        <v>3</v>
      </c>
      <c r="B74" s="14" t="s">
        <v>22</v>
      </c>
      <c r="C74" s="6" t="s">
        <v>23</v>
      </c>
      <c r="D74" s="7">
        <v>3066</v>
      </c>
      <c r="E74" s="7"/>
      <c r="F74" s="4">
        <f t="shared" si="2"/>
        <v>-1</v>
      </c>
      <c r="J74" s="14" t="s">
        <v>3</v>
      </c>
      <c r="K74" s="14" t="s">
        <v>22</v>
      </c>
      <c r="L74" s="6" t="s">
        <v>21</v>
      </c>
      <c r="M74" s="7">
        <v>1131209</v>
      </c>
      <c r="N74" s="7">
        <v>700321</v>
      </c>
      <c r="O74" s="4">
        <f t="shared" si="3"/>
        <v>-0.38090927494388749</v>
      </c>
    </row>
    <row r="75" spans="1:15">
      <c r="A75" s="14" t="s">
        <v>3</v>
      </c>
      <c r="B75" s="14" t="s">
        <v>22</v>
      </c>
      <c r="C75" s="6" t="s">
        <v>21</v>
      </c>
      <c r="D75" s="7">
        <v>1046733</v>
      </c>
      <c r="E75" s="7">
        <v>700321</v>
      </c>
      <c r="F75" s="4">
        <f t="shared" si="2"/>
        <v>-0.33094590502066906</v>
      </c>
      <c r="J75" s="14" t="s">
        <v>3</v>
      </c>
      <c r="K75" s="14" t="s">
        <v>9</v>
      </c>
      <c r="L75" s="10" t="s">
        <v>0</v>
      </c>
      <c r="M75" s="9">
        <v>10079</v>
      </c>
      <c r="N75" s="9">
        <v>61312</v>
      </c>
      <c r="O75" s="4">
        <f t="shared" si="3"/>
        <v>5.0831431689651749</v>
      </c>
    </row>
    <row r="76" spans="1:15">
      <c r="A76" s="14" t="s">
        <v>3</v>
      </c>
      <c r="B76" s="14" t="s">
        <v>9</v>
      </c>
      <c r="C76" s="10" t="s">
        <v>0</v>
      </c>
      <c r="D76" s="9">
        <v>1605</v>
      </c>
      <c r="E76" s="9">
        <v>61312</v>
      </c>
      <c r="F76" s="4">
        <f t="shared" si="2"/>
        <v>37.2006230529595</v>
      </c>
      <c r="J76" s="14" t="s">
        <v>3</v>
      </c>
      <c r="K76" s="14" t="s">
        <v>9</v>
      </c>
      <c r="L76" s="6" t="s">
        <v>182</v>
      </c>
      <c r="M76" s="7"/>
      <c r="N76" s="7">
        <v>16181</v>
      </c>
      <c r="O76" s="4"/>
    </row>
    <row r="77" spans="1:15">
      <c r="A77" s="14" t="s">
        <v>3</v>
      </c>
      <c r="B77" s="14" t="s">
        <v>9</v>
      </c>
      <c r="C77" s="6" t="s">
        <v>182</v>
      </c>
      <c r="D77" s="7"/>
      <c r="E77" s="7">
        <v>16181</v>
      </c>
      <c r="F77" s="4"/>
      <c r="J77" s="14" t="s">
        <v>3</v>
      </c>
      <c r="K77" s="14" t="s">
        <v>9</v>
      </c>
      <c r="L77" s="6" t="s">
        <v>128</v>
      </c>
      <c r="M77" s="7"/>
      <c r="N77" s="7">
        <v>4204</v>
      </c>
      <c r="O77" s="4"/>
    </row>
    <row r="78" spans="1:15">
      <c r="A78" s="14" t="s">
        <v>3</v>
      </c>
      <c r="B78" s="14" t="s">
        <v>9</v>
      </c>
      <c r="C78" s="6" t="s">
        <v>128</v>
      </c>
      <c r="D78" s="7"/>
      <c r="E78" s="7">
        <v>4204</v>
      </c>
      <c r="F78" s="4"/>
      <c r="J78" s="14" t="s">
        <v>3</v>
      </c>
      <c r="K78" s="14" t="s">
        <v>9</v>
      </c>
      <c r="L78" s="6" t="s">
        <v>12</v>
      </c>
      <c r="M78" s="7">
        <v>10079</v>
      </c>
      <c r="N78" s="7">
        <v>40927</v>
      </c>
      <c r="O78" s="4">
        <f t="shared" si="3"/>
        <v>3.0606210933624367</v>
      </c>
    </row>
    <row r="79" spans="1:15">
      <c r="A79" s="14" t="s">
        <v>3</v>
      </c>
      <c r="B79" s="14" t="s">
        <v>9</v>
      </c>
      <c r="C79" s="6" t="s">
        <v>12</v>
      </c>
      <c r="D79" s="7">
        <v>1605</v>
      </c>
      <c r="E79" s="7">
        <v>40927</v>
      </c>
      <c r="F79" s="4">
        <f t="shared" si="2"/>
        <v>24.499688473520248</v>
      </c>
      <c r="J79" s="14" t="s">
        <v>3</v>
      </c>
      <c r="K79" s="14" t="s">
        <v>2</v>
      </c>
      <c r="L79" s="10" t="s">
        <v>0</v>
      </c>
      <c r="M79" s="9">
        <v>1689946</v>
      </c>
      <c r="N79" s="9">
        <v>3023232</v>
      </c>
      <c r="O79" s="4">
        <f t="shared" si="3"/>
        <v>0.78895183633086496</v>
      </c>
    </row>
    <row r="80" spans="1:15">
      <c r="A80" s="14" t="s">
        <v>3</v>
      </c>
      <c r="B80" s="14" t="s">
        <v>2</v>
      </c>
      <c r="C80" s="10" t="s">
        <v>0</v>
      </c>
      <c r="D80" s="9">
        <v>3124177</v>
      </c>
      <c r="E80" s="9">
        <v>3023232</v>
      </c>
      <c r="F80" s="4">
        <f t="shared" si="2"/>
        <v>-3.2310909401099874E-2</v>
      </c>
      <c r="J80" s="14" t="s">
        <v>3</v>
      </c>
      <c r="K80" s="14" t="s">
        <v>2</v>
      </c>
      <c r="L80" s="6" t="s">
        <v>5</v>
      </c>
      <c r="M80" s="7">
        <v>706966</v>
      </c>
      <c r="N80" s="7">
        <v>1468217</v>
      </c>
      <c r="O80" s="4">
        <f t="shared" si="3"/>
        <v>1.0767858708905378</v>
      </c>
    </row>
    <row r="81" spans="1:15">
      <c r="A81" s="14" t="s">
        <v>3</v>
      </c>
      <c r="B81" s="14" t="s">
        <v>2</v>
      </c>
      <c r="C81" s="6" t="s">
        <v>5</v>
      </c>
      <c r="D81" s="7">
        <v>1708222</v>
      </c>
      <c r="E81" s="7">
        <v>1468217</v>
      </c>
      <c r="F81" s="4">
        <f t="shared" si="2"/>
        <v>-0.14049988818783507</v>
      </c>
      <c r="J81" s="14" t="s">
        <v>3</v>
      </c>
      <c r="K81" s="14" t="s">
        <v>2</v>
      </c>
      <c r="L81" s="6" t="s">
        <v>4</v>
      </c>
      <c r="M81" s="7">
        <v>104069</v>
      </c>
      <c r="N81" s="7">
        <v>68311</v>
      </c>
      <c r="O81" s="4">
        <f t="shared" si="3"/>
        <v>-0.34359895838338028</v>
      </c>
    </row>
    <row r="82" spans="1:15">
      <c r="A82" s="14" t="s">
        <v>3</v>
      </c>
      <c r="B82" s="14" t="s">
        <v>2</v>
      </c>
      <c r="C82" s="6" t="s">
        <v>4</v>
      </c>
      <c r="D82" s="7">
        <v>27417</v>
      </c>
      <c r="E82" s="7">
        <v>68311</v>
      </c>
      <c r="F82" s="4">
        <f t="shared" si="2"/>
        <v>1.4915563336615969</v>
      </c>
      <c r="J82" s="14" t="s">
        <v>3</v>
      </c>
      <c r="K82" s="14" t="s">
        <v>2</v>
      </c>
      <c r="L82" s="6" t="s">
        <v>1</v>
      </c>
      <c r="M82" s="7">
        <v>878911</v>
      </c>
      <c r="N82" s="7">
        <v>1486704</v>
      </c>
      <c r="O82" s="4">
        <f t="shared" si="3"/>
        <v>0.69152963155541347</v>
      </c>
    </row>
    <row r="83" spans="1:15">
      <c r="A83" s="14" t="s">
        <v>3</v>
      </c>
      <c r="B83" s="14" t="s">
        <v>2</v>
      </c>
      <c r="C83" s="6" t="s">
        <v>1</v>
      </c>
      <c r="D83" s="7">
        <v>1388538</v>
      </c>
      <c r="E83" s="7">
        <v>1486704</v>
      </c>
      <c r="F83" s="4">
        <f t="shared" si="2"/>
        <v>7.0697380986332381E-2</v>
      </c>
      <c r="J83" s="15" t="s">
        <v>0</v>
      </c>
      <c r="K83" s="18"/>
      <c r="L83" s="16"/>
      <c r="M83" s="9">
        <v>147117416</v>
      </c>
      <c r="N83" s="9">
        <v>159036672</v>
      </c>
      <c r="O83" s="4">
        <f t="shared" si="3"/>
        <v>8.1018660632266676E-2</v>
      </c>
    </row>
    <row r="84" spans="1:15">
      <c r="A84" s="15" t="s">
        <v>0</v>
      </c>
      <c r="B84" s="18"/>
      <c r="C84" s="16"/>
      <c r="D84" s="9">
        <v>170328474</v>
      </c>
      <c r="E84" s="9">
        <v>159036672</v>
      </c>
      <c r="F84" s="4">
        <f t="shared" si="2"/>
        <v>-6.6294270915619194E-2</v>
      </c>
    </row>
  </sheetData>
  <mergeCells count="28">
    <mergeCell ref="A84:C84"/>
    <mergeCell ref="J3:J29"/>
    <mergeCell ref="K4:K29"/>
    <mergeCell ref="J30:J82"/>
    <mergeCell ref="K30:L30"/>
    <mergeCell ref="K31:K49"/>
    <mergeCell ref="K50:K56"/>
    <mergeCell ref="K57:K60"/>
    <mergeCell ref="K61:K71"/>
    <mergeCell ref="K72:K74"/>
    <mergeCell ref="K75:K78"/>
    <mergeCell ref="K79:K82"/>
    <mergeCell ref="J83:L83"/>
    <mergeCell ref="A3:A29"/>
    <mergeCell ref="B4:B29"/>
    <mergeCell ref="A30:A83"/>
    <mergeCell ref="B30:C30"/>
    <mergeCell ref="B31:B50"/>
    <mergeCell ref="B51:B57"/>
    <mergeCell ref="B58:B61"/>
    <mergeCell ref="B62:B71"/>
    <mergeCell ref="B72:B75"/>
    <mergeCell ref="B76:B79"/>
    <mergeCell ref="B80:B83"/>
    <mergeCell ref="J1:L1"/>
    <mergeCell ref="K3:L3"/>
    <mergeCell ref="A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18"/>
  <sheetViews>
    <sheetView workbookViewId="0">
      <selection activeCell="O2" sqref="O2"/>
    </sheetView>
  </sheetViews>
  <sheetFormatPr defaultRowHeight="15"/>
  <cols>
    <col min="3" max="3" width="13.5703125" customWidth="1"/>
    <col min="4" max="4" width="13.28515625" customWidth="1"/>
    <col min="5" max="5" width="15.140625" customWidth="1"/>
    <col min="7" max="9" width="9.140625" style="8"/>
    <col min="12" max="12" width="14" customWidth="1"/>
    <col min="13" max="13" width="14.5703125" customWidth="1"/>
    <col min="14" max="14" width="14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s="2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15459481</v>
      </c>
      <c r="E3" s="9">
        <v>14880208</v>
      </c>
      <c r="F3" s="4">
        <f>(E3-D3)/D3</f>
        <v>-3.7470404084069833E-2</v>
      </c>
      <c r="J3" s="14" t="s">
        <v>89</v>
      </c>
      <c r="K3" s="15" t="s">
        <v>0</v>
      </c>
      <c r="L3" s="16"/>
      <c r="M3" s="9">
        <v>13573485</v>
      </c>
      <c r="N3" s="9">
        <v>14880208</v>
      </c>
      <c r="O3" s="4">
        <f>(N3-M3)/M3</f>
        <v>9.6270265152980247E-2</v>
      </c>
    </row>
    <row r="4" spans="1:15">
      <c r="A4" s="14" t="s">
        <v>89</v>
      </c>
      <c r="B4" s="14" t="s">
        <v>88</v>
      </c>
      <c r="C4" s="10" t="s">
        <v>0</v>
      </c>
      <c r="D4" s="9">
        <v>15459481</v>
      </c>
      <c r="E4" s="9">
        <v>14880208</v>
      </c>
      <c r="F4" s="4">
        <f t="shared" ref="F4:F67" si="0">(E4-D4)/D4</f>
        <v>-3.7470404084069833E-2</v>
      </c>
      <c r="J4" s="14" t="s">
        <v>89</v>
      </c>
      <c r="K4" s="14" t="s">
        <v>88</v>
      </c>
      <c r="L4" s="10" t="s">
        <v>0</v>
      </c>
      <c r="M4" s="9">
        <v>13573485</v>
      </c>
      <c r="N4" s="9">
        <v>14880208</v>
      </c>
      <c r="O4" s="4">
        <f t="shared" ref="O4:O67" si="1">(N4-M4)/M4</f>
        <v>9.6270265152980247E-2</v>
      </c>
    </row>
    <row r="5" spans="1:15">
      <c r="A5" s="14" t="s">
        <v>89</v>
      </c>
      <c r="B5" s="14" t="s">
        <v>88</v>
      </c>
      <c r="C5" s="6" t="s">
        <v>116</v>
      </c>
      <c r="D5" s="7">
        <v>55389</v>
      </c>
      <c r="E5" s="7">
        <v>52821</v>
      </c>
      <c r="F5" s="4">
        <f t="shared" si="0"/>
        <v>-4.6362996262795865E-2</v>
      </c>
      <c r="J5" s="14" t="s">
        <v>89</v>
      </c>
      <c r="K5" s="14" t="s">
        <v>88</v>
      </c>
      <c r="L5" s="6" t="s">
        <v>116</v>
      </c>
      <c r="M5" s="7">
        <v>20444</v>
      </c>
      <c r="N5" s="7">
        <v>52821</v>
      </c>
      <c r="O5" s="4">
        <f t="shared" si="1"/>
        <v>1.5836920367834084</v>
      </c>
    </row>
    <row r="6" spans="1:15">
      <c r="A6" s="14" t="s">
        <v>89</v>
      </c>
      <c r="B6" s="14" t="s">
        <v>88</v>
      </c>
      <c r="C6" s="6" t="s">
        <v>115</v>
      </c>
      <c r="D6" s="7">
        <v>349394</v>
      </c>
      <c r="E6" s="7">
        <v>231239</v>
      </c>
      <c r="F6" s="4">
        <f t="shared" si="0"/>
        <v>-0.33817123362164203</v>
      </c>
      <c r="J6" s="14" t="s">
        <v>89</v>
      </c>
      <c r="K6" s="14" t="s">
        <v>88</v>
      </c>
      <c r="L6" s="6" t="s">
        <v>115</v>
      </c>
      <c r="M6" s="7">
        <v>194810</v>
      </c>
      <c r="N6" s="7">
        <v>231239</v>
      </c>
      <c r="O6" s="4">
        <f t="shared" si="1"/>
        <v>0.18699758739284431</v>
      </c>
    </row>
    <row r="7" spans="1:15">
      <c r="A7" s="14" t="s">
        <v>89</v>
      </c>
      <c r="B7" s="14" t="s">
        <v>88</v>
      </c>
      <c r="C7" s="6" t="s">
        <v>114</v>
      </c>
      <c r="D7" s="7">
        <v>273400</v>
      </c>
      <c r="E7" s="7">
        <v>104693</v>
      </c>
      <c r="F7" s="4">
        <f t="shared" si="0"/>
        <v>-0.61707022677395762</v>
      </c>
      <c r="J7" s="14" t="s">
        <v>89</v>
      </c>
      <c r="K7" s="14" t="s">
        <v>88</v>
      </c>
      <c r="L7" s="6" t="s">
        <v>114</v>
      </c>
      <c r="M7" s="7">
        <v>6172</v>
      </c>
      <c r="N7" s="7">
        <v>104693</v>
      </c>
      <c r="O7" s="4">
        <f t="shared" si="1"/>
        <v>15.962572909915748</v>
      </c>
    </row>
    <row r="8" spans="1:15">
      <c r="A8" s="14" t="s">
        <v>89</v>
      </c>
      <c r="B8" s="14" t="s">
        <v>88</v>
      </c>
      <c r="C8" s="6" t="s">
        <v>113</v>
      </c>
      <c r="D8" s="7">
        <v>1613</v>
      </c>
      <c r="E8" s="7"/>
      <c r="F8" s="4">
        <f t="shared" si="0"/>
        <v>-1</v>
      </c>
      <c r="J8" s="14" t="s">
        <v>89</v>
      </c>
      <c r="K8" s="14" t="s">
        <v>88</v>
      </c>
      <c r="L8" s="6" t="s">
        <v>113</v>
      </c>
      <c r="M8" s="7">
        <v>10507</v>
      </c>
      <c r="N8" s="7"/>
      <c r="O8" s="4">
        <f t="shared" si="1"/>
        <v>-1</v>
      </c>
    </row>
    <row r="9" spans="1:15">
      <c r="A9" s="14" t="s">
        <v>89</v>
      </c>
      <c r="B9" s="14" t="s">
        <v>88</v>
      </c>
      <c r="C9" s="6" t="s">
        <v>112</v>
      </c>
      <c r="D9" s="7">
        <v>75227</v>
      </c>
      <c r="E9" s="7">
        <v>936</v>
      </c>
      <c r="F9" s="4">
        <f t="shared" si="0"/>
        <v>-0.9875576588193069</v>
      </c>
      <c r="J9" s="14" t="s">
        <v>89</v>
      </c>
      <c r="K9" s="14" t="s">
        <v>88</v>
      </c>
      <c r="L9" s="6" t="s">
        <v>112</v>
      </c>
      <c r="M9" s="7"/>
      <c r="N9" s="7">
        <v>936</v>
      </c>
      <c r="O9" s="4"/>
    </row>
    <row r="10" spans="1:15">
      <c r="A10" s="14" t="s">
        <v>89</v>
      </c>
      <c r="B10" s="14" t="s">
        <v>88</v>
      </c>
      <c r="C10" s="6" t="s">
        <v>111</v>
      </c>
      <c r="D10" s="7">
        <v>459964</v>
      </c>
      <c r="E10" s="7">
        <v>417779</v>
      </c>
      <c r="F10" s="4">
        <f t="shared" si="0"/>
        <v>-9.1713699332991283E-2</v>
      </c>
      <c r="J10" s="14" t="s">
        <v>89</v>
      </c>
      <c r="K10" s="14" t="s">
        <v>88</v>
      </c>
      <c r="L10" s="6" t="s">
        <v>111</v>
      </c>
      <c r="M10" s="7">
        <v>327205</v>
      </c>
      <c r="N10" s="7">
        <v>417779</v>
      </c>
      <c r="O10" s="4">
        <f t="shared" si="1"/>
        <v>0.27681117342338901</v>
      </c>
    </row>
    <row r="11" spans="1:15">
      <c r="A11" s="14" t="s">
        <v>89</v>
      </c>
      <c r="B11" s="14" t="s">
        <v>88</v>
      </c>
      <c r="C11" s="6" t="s">
        <v>110</v>
      </c>
      <c r="D11" s="7">
        <v>377725</v>
      </c>
      <c r="E11" s="7">
        <v>441765</v>
      </c>
      <c r="F11" s="4">
        <f t="shared" si="0"/>
        <v>0.16954133298034285</v>
      </c>
      <c r="J11" s="14" t="s">
        <v>89</v>
      </c>
      <c r="K11" s="14" t="s">
        <v>88</v>
      </c>
      <c r="L11" s="6" t="s">
        <v>110</v>
      </c>
      <c r="M11" s="7">
        <v>222654</v>
      </c>
      <c r="N11" s="7">
        <v>441765</v>
      </c>
      <c r="O11" s="4">
        <f t="shared" si="1"/>
        <v>0.98408741814654122</v>
      </c>
    </row>
    <row r="12" spans="1:15">
      <c r="A12" s="14" t="s">
        <v>89</v>
      </c>
      <c r="B12" s="14" t="s">
        <v>88</v>
      </c>
      <c r="C12" s="6" t="s">
        <v>108</v>
      </c>
      <c r="D12" s="7">
        <v>5509</v>
      </c>
      <c r="E12" s="7">
        <v>14718</v>
      </c>
      <c r="F12" s="4">
        <f t="shared" si="0"/>
        <v>1.6716282446905064</v>
      </c>
      <c r="J12" s="14" t="s">
        <v>89</v>
      </c>
      <c r="K12" s="14" t="s">
        <v>88</v>
      </c>
      <c r="L12" s="6" t="s">
        <v>108</v>
      </c>
      <c r="M12" s="7">
        <v>22645</v>
      </c>
      <c r="N12" s="7">
        <v>14718</v>
      </c>
      <c r="O12" s="4">
        <f t="shared" si="1"/>
        <v>-0.35005519982336059</v>
      </c>
    </row>
    <row r="13" spans="1:15">
      <c r="A13" s="14" t="s">
        <v>89</v>
      </c>
      <c r="B13" s="14" t="s">
        <v>88</v>
      </c>
      <c r="C13" s="6" t="s">
        <v>107</v>
      </c>
      <c r="D13" s="7">
        <v>105323</v>
      </c>
      <c r="E13" s="7">
        <v>129902</v>
      </c>
      <c r="F13" s="4">
        <f t="shared" si="0"/>
        <v>0.23336783038842418</v>
      </c>
      <c r="J13" s="14" t="s">
        <v>89</v>
      </c>
      <c r="K13" s="14" t="s">
        <v>88</v>
      </c>
      <c r="L13" s="6" t="s">
        <v>107</v>
      </c>
      <c r="M13" s="7">
        <v>153477</v>
      </c>
      <c r="N13" s="7">
        <v>129902</v>
      </c>
      <c r="O13" s="4">
        <f t="shared" si="1"/>
        <v>-0.15360607778364185</v>
      </c>
    </row>
    <row r="14" spans="1:15">
      <c r="A14" s="14" t="s">
        <v>89</v>
      </c>
      <c r="B14" s="14" t="s">
        <v>88</v>
      </c>
      <c r="C14" s="6" t="s">
        <v>106</v>
      </c>
      <c r="D14" s="7">
        <v>5720947</v>
      </c>
      <c r="E14" s="7">
        <v>5090759</v>
      </c>
      <c r="F14" s="4">
        <f t="shared" si="0"/>
        <v>-0.11015449015696177</v>
      </c>
      <c r="J14" s="14" t="s">
        <v>89</v>
      </c>
      <c r="K14" s="14" t="s">
        <v>88</v>
      </c>
      <c r="L14" s="6" t="s">
        <v>106</v>
      </c>
      <c r="M14" s="7">
        <v>4464385</v>
      </c>
      <c r="N14" s="7">
        <v>5090759</v>
      </c>
      <c r="O14" s="4">
        <f t="shared" si="1"/>
        <v>0.1403046556244589</v>
      </c>
    </row>
    <row r="15" spans="1:15">
      <c r="A15" s="14" t="s">
        <v>89</v>
      </c>
      <c r="B15" s="14" t="s">
        <v>88</v>
      </c>
      <c r="C15" s="6" t="s">
        <v>105</v>
      </c>
      <c r="D15" s="7">
        <v>1145384</v>
      </c>
      <c r="E15" s="7">
        <v>1098878</v>
      </c>
      <c r="F15" s="4">
        <f t="shared" si="0"/>
        <v>-4.0602976818254838E-2</v>
      </c>
      <c r="J15" s="14" t="s">
        <v>89</v>
      </c>
      <c r="K15" s="14" t="s">
        <v>88</v>
      </c>
      <c r="L15" s="6" t="s">
        <v>105</v>
      </c>
      <c r="M15" s="7">
        <v>1418265</v>
      </c>
      <c r="N15" s="7">
        <v>1098878</v>
      </c>
      <c r="O15" s="4">
        <f t="shared" si="1"/>
        <v>-0.22519557346476152</v>
      </c>
    </row>
    <row r="16" spans="1:15">
      <c r="A16" s="14" t="s">
        <v>89</v>
      </c>
      <c r="B16" s="14" t="s">
        <v>88</v>
      </c>
      <c r="C16" s="6" t="s">
        <v>104</v>
      </c>
      <c r="D16" s="7">
        <v>17559</v>
      </c>
      <c r="E16" s="7">
        <v>30884</v>
      </c>
      <c r="F16" s="4">
        <f t="shared" si="0"/>
        <v>0.75887009510792192</v>
      </c>
      <c r="J16" s="14" t="s">
        <v>89</v>
      </c>
      <c r="K16" s="14" t="s">
        <v>88</v>
      </c>
      <c r="L16" s="6" t="s">
        <v>104</v>
      </c>
      <c r="M16" s="7">
        <v>4145</v>
      </c>
      <c r="N16" s="7">
        <v>30884</v>
      </c>
      <c r="O16" s="4">
        <f t="shared" si="1"/>
        <v>6.4509047044632091</v>
      </c>
    </row>
    <row r="17" spans="1:15">
      <c r="A17" s="14" t="s">
        <v>89</v>
      </c>
      <c r="B17" s="14" t="s">
        <v>88</v>
      </c>
      <c r="C17" s="6" t="s">
        <v>103</v>
      </c>
      <c r="D17" s="7">
        <v>73894</v>
      </c>
      <c r="E17" s="7">
        <v>38709</v>
      </c>
      <c r="F17" s="4">
        <f t="shared" si="0"/>
        <v>-0.47615503288494332</v>
      </c>
      <c r="J17" s="14" t="s">
        <v>89</v>
      </c>
      <c r="K17" s="14" t="s">
        <v>88</v>
      </c>
      <c r="L17" s="6" t="s">
        <v>103</v>
      </c>
      <c r="M17" s="7">
        <v>101367</v>
      </c>
      <c r="N17" s="7">
        <v>38709</v>
      </c>
      <c r="O17" s="4">
        <f t="shared" si="1"/>
        <v>-0.61813016070318738</v>
      </c>
    </row>
    <row r="18" spans="1:15">
      <c r="A18" s="14" t="s">
        <v>89</v>
      </c>
      <c r="B18" s="14" t="s">
        <v>88</v>
      </c>
      <c r="C18" s="6" t="s">
        <v>102</v>
      </c>
      <c r="D18" s="7">
        <v>4353375</v>
      </c>
      <c r="E18" s="7">
        <v>5004987</v>
      </c>
      <c r="F18" s="4">
        <f t="shared" si="0"/>
        <v>0.14967973124300113</v>
      </c>
      <c r="J18" s="14" t="s">
        <v>89</v>
      </c>
      <c r="K18" s="14" t="s">
        <v>88</v>
      </c>
      <c r="L18" s="6" t="s">
        <v>102</v>
      </c>
      <c r="M18" s="7">
        <v>4504089</v>
      </c>
      <c r="N18" s="7">
        <v>5004987</v>
      </c>
      <c r="O18" s="4">
        <f t="shared" si="1"/>
        <v>0.11120961419723278</v>
      </c>
    </row>
    <row r="19" spans="1:15">
      <c r="A19" s="14" t="s">
        <v>89</v>
      </c>
      <c r="B19" s="14" t="s">
        <v>88</v>
      </c>
      <c r="C19" s="6" t="s">
        <v>101</v>
      </c>
      <c r="D19" s="7">
        <v>287976</v>
      </c>
      <c r="E19" s="7">
        <v>393865</v>
      </c>
      <c r="F19" s="4">
        <f t="shared" si="0"/>
        <v>0.36770078062060729</v>
      </c>
      <c r="J19" s="14" t="s">
        <v>89</v>
      </c>
      <c r="K19" s="14" t="s">
        <v>88</v>
      </c>
      <c r="L19" s="6" t="s">
        <v>101</v>
      </c>
      <c r="M19" s="7">
        <v>529843</v>
      </c>
      <c r="N19" s="7">
        <v>393865</v>
      </c>
      <c r="O19" s="4">
        <f t="shared" si="1"/>
        <v>-0.25663828719073384</v>
      </c>
    </row>
    <row r="20" spans="1:15">
      <c r="A20" s="14" t="s">
        <v>89</v>
      </c>
      <c r="B20" s="14" t="s">
        <v>88</v>
      </c>
      <c r="C20" s="6" t="s">
        <v>100</v>
      </c>
      <c r="D20" s="7"/>
      <c r="E20" s="7">
        <v>9493</v>
      </c>
      <c r="F20" s="4"/>
      <c r="J20" s="14" t="s">
        <v>89</v>
      </c>
      <c r="K20" s="14" t="s">
        <v>88</v>
      </c>
      <c r="L20" s="6" t="s">
        <v>100</v>
      </c>
      <c r="M20" s="7">
        <v>13602</v>
      </c>
      <c r="N20" s="7">
        <v>9493</v>
      </c>
      <c r="O20" s="4">
        <f t="shared" si="1"/>
        <v>-0.30208792824584618</v>
      </c>
    </row>
    <row r="21" spans="1:15">
      <c r="A21" s="14" t="s">
        <v>89</v>
      </c>
      <c r="B21" s="14" t="s">
        <v>88</v>
      </c>
      <c r="C21" s="6" t="s">
        <v>99</v>
      </c>
      <c r="D21" s="7">
        <v>11482</v>
      </c>
      <c r="E21" s="7">
        <v>11779</v>
      </c>
      <c r="F21" s="4">
        <f t="shared" si="0"/>
        <v>2.5866573767636299E-2</v>
      </c>
      <c r="J21" s="14" t="s">
        <v>89</v>
      </c>
      <c r="K21" s="14" t="s">
        <v>88</v>
      </c>
      <c r="L21" s="6" t="s">
        <v>99</v>
      </c>
      <c r="M21" s="7">
        <v>17148</v>
      </c>
      <c r="N21" s="7">
        <v>11779</v>
      </c>
      <c r="O21" s="4">
        <f t="shared" si="1"/>
        <v>-0.31309773734546303</v>
      </c>
    </row>
    <row r="22" spans="1:15">
      <c r="A22" s="14" t="s">
        <v>89</v>
      </c>
      <c r="B22" s="14" t="s">
        <v>88</v>
      </c>
      <c r="C22" s="6" t="s">
        <v>98</v>
      </c>
      <c r="D22" s="7">
        <v>3757</v>
      </c>
      <c r="E22" s="7">
        <v>22080</v>
      </c>
      <c r="F22" s="4">
        <f t="shared" si="0"/>
        <v>4.8770295448496137</v>
      </c>
      <c r="J22" s="14" t="s">
        <v>89</v>
      </c>
      <c r="K22" s="14" t="s">
        <v>88</v>
      </c>
      <c r="L22" s="6" t="s">
        <v>98</v>
      </c>
      <c r="M22" s="7">
        <v>1126</v>
      </c>
      <c r="N22" s="7">
        <v>22080</v>
      </c>
      <c r="O22" s="4">
        <f t="shared" si="1"/>
        <v>18.609236234458258</v>
      </c>
    </row>
    <row r="23" spans="1:15">
      <c r="A23" s="14" t="s">
        <v>89</v>
      </c>
      <c r="B23" s="14" t="s">
        <v>88</v>
      </c>
      <c r="C23" s="6" t="s">
        <v>97</v>
      </c>
      <c r="D23" s="7">
        <v>6027</v>
      </c>
      <c r="E23" s="7">
        <v>16793</v>
      </c>
      <c r="F23" s="4">
        <f t="shared" si="0"/>
        <v>1.7862950058072009</v>
      </c>
      <c r="J23" s="14" t="s">
        <v>89</v>
      </c>
      <c r="K23" s="14" t="s">
        <v>88</v>
      </c>
      <c r="L23" s="6" t="s">
        <v>97</v>
      </c>
      <c r="M23" s="7">
        <v>2479</v>
      </c>
      <c r="N23" s="7">
        <v>16793</v>
      </c>
      <c r="O23" s="4">
        <f t="shared" si="1"/>
        <v>5.7741024606696252</v>
      </c>
    </row>
    <row r="24" spans="1:15">
      <c r="A24" s="14" t="s">
        <v>89</v>
      </c>
      <c r="B24" s="14" t="s">
        <v>88</v>
      </c>
      <c r="C24" s="6" t="s">
        <v>96</v>
      </c>
      <c r="D24" s="7">
        <v>1221822</v>
      </c>
      <c r="E24" s="7">
        <v>1030595</v>
      </c>
      <c r="F24" s="4">
        <f t="shared" si="0"/>
        <v>-0.15650970435955483</v>
      </c>
      <c r="J24" s="14" t="s">
        <v>89</v>
      </c>
      <c r="K24" s="14" t="s">
        <v>88</v>
      </c>
      <c r="L24" s="6" t="s">
        <v>96</v>
      </c>
      <c r="M24" s="7">
        <v>825496</v>
      </c>
      <c r="N24" s="7">
        <v>1030595</v>
      </c>
      <c r="O24" s="4">
        <f t="shared" si="1"/>
        <v>0.24845547404227278</v>
      </c>
    </row>
    <row r="25" spans="1:15">
      <c r="A25" s="14" t="s">
        <v>89</v>
      </c>
      <c r="B25" s="14" t="s">
        <v>88</v>
      </c>
      <c r="C25" s="6" t="s">
        <v>95</v>
      </c>
      <c r="D25" s="7">
        <v>235464</v>
      </c>
      <c r="E25" s="7">
        <v>261895</v>
      </c>
      <c r="F25" s="4">
        <f t="shared" si="0"/>
        <v>0.1122507049909965</v>
      </c>
      <c r="J25" s="14" t="s">
        <v>89</v>
      </c>
      <c r="K25" s="14" t="s">
        <v>88</v>
      </c>
      <c r="L25" s="6" t="s">
        <v>95</v>
      </c>
      <c r="M25" s="7">
        <v>281862</v>
      </c>
      <c r="N25" s="7">
        <v>261895</v>
      </c>
      <c r="O25" s="4">
        <f t="shared" si="1"/>
        <v>-7.0839630741284743E-2</v>
      </c>
    </row>
    <row r="26" spans="1:15">
      <c r="A26" s="14" t="s">
        <v>89</v>
      </c>
      <c r="B26" s="14" t="s">
        <v>88</v>
      </c>
      <c r="C26" s="6" t="s">
        <v>94</v>
      </c>
      <c r="D26" s="7">
        <v>32657</v>
      </c>
      <c r="E26" s="7">
        <v>82664</v>
      </c>
      <c r="F26" s="4">
        <f t="shared" si="0"/>
        <v>1.5312796643904829</v>
      </c>
      <c r="J26" s="14" t="s">
        <v>89</v>
      </c>
      <c r="K26" s="14" t="s">
        <v>88</v>
      </c>
      <c r="L26" s="6" t="s">
        <v>94</v>
      </c>
      <c r="M26" s="7">
        <v>38815</v>
      </c>
      <c r="N26" s="7">
        <v>82664</v>
      </c>
      <c r="O26" s="4">
        <f t="shared" si="1"/>
        <v>1.1296921293314441</v>
      </c>
    </row>
    <row r="27" spans="1:15">
      <c r="A27" s="14" t="s">
        <v>89</v>
      </c>
      <c r="B27" s="14" t="s">
        <v>88</v>
      </c>
      <c r="C27" s="6" t="s">
        <v>93</v>
      </c>
      <c r="D27" s="7">
        <v>179394</v>
      </c>
      <c r="E27" s="7">
        <v>68690</v>
      </c>
      <c r="F27" s="4">
        <f t="shared" si="0"/>
        <v>-0.61709979152034067</v>
      </c>
      <c r="J27" s="14" t="s">
        <v>89</v>
      </c>
      <c r="K27" s="14" t="s">
        <v>88</v>
      </c>
      <c r="L27" s="6" t="s">
        <v>93</v>
      </c>
      <c r="M27" s="7">
        <v>156029</v>
      </c>
      <c r="N27" s="7">
        <v>68690</v>
      </c>
      <c r="O27" s="4">
        <f t="shared" si="1"/>
        <v>-0.55976132642008858</v>
      </c>
    </row>
    <row r="28" spans="1:15">
      <c r="A28" s="14" t="s">
        <v>89</v>
      </c>
      <c r="B28" s="14" t="s">
        <v>88</v>
      </c>
      <c r="C28" s="6" t="s">
        <v>92</v>
      </c>
      <c r="D28" s="7">
        <v>10258</v>
      </c>
      <c r="E28" s="7"/>
      <c r="F28" s="4">
        <f t="shared" si="0"/>
        <v>-1</v>
      </c>
      <c r="J28" s="14" t="s">
        <v>89</v>
      </c>
      <c r="K28" s="14" t="s">
        <v>88</v>
      </c>
      <c r="L28" s="6" t="s">
        <v>91</v>
      </c>
      <c r="M28" s="7"/>
      <c r="N28" s="7">
        <v>1121</v>
      </c>
      <c r="O28" s="4"/>
    </row>
    <row r="29" spans="1:15">
      <c r="A29" s="14" t="s">
        <v>89</v>
      </c>
      <c r="B29" s="14" t="s">
        <v>88</v>
      </c>
      <c r="C29" s="6" t="s">
        <v>91</v>
      </c>
      <c r="D29" s="7">
        <v>5565</v>
      </c>
      <c r="E29" s="7">
        <v>1121</v>
      </c>
      <c r="F29" s="4">
        <f t="shared" si="0"/>
        <v>-0.79856244384546271</v>
      </c>
      <c r="J29" s="14" t="s">
        <v>89</v>
      </c>
      <c r="K29" s="14" t="s">
        <v>88</v>
      </c>
      <c r="L29" s="6" t="s">
        <v>90</v>
      </c>
      <c r="M29" s="7">
        <v>64540</v>
      </c>
      <c r="N29" s="7">
        <v>174442</v>
      </c>
      <c r="O29" s="4">
        <f t="shared" si="1"/>
        <v>1.7028509451502944</v>
      </c>
    </row>
    <row r="30" spans="1:15">
      <c r="A30" s="14" t="s">
        <v>89</v>
      </c>
      <c r="B30" s="14" t="s">
        <v>88</v>
      </c>
      <c r="C30" s="6" t="s">
        <v>90</v>
      </c>
      <c r="D30" s="7">
        <v>188577</v>
      </c>
      <c r="E30" s="7">
        <v>174442</v>
      </c>
      <c r="F30" s="4">
        <f t="shared" si="0"/>
        <v>-7.4956118720734766E-2</v>
      </c>
      <c r="J30" s="14" t="s">
        <v>89</v>
      </c>
      <c r="K30" s="14" t="s">
        <v>88</v>
      </c>
      <c r="L30" s="6" t="s">
        <v>87</v>
      </c>
      <c r="M30" s="7">
        <v>192380</v>
      </c>
      <c r="N30" s="7">
        <v>148721</v>
      </c>
      <c r="O30" s="4">
        <f t="shared" si="1"/>
        <v>-0.22694147000727727</v>
      </c>
    </row>
    <row r="31" spans="1:15">
      <c r="A31" s="14" t="s">
        <v>89</v>
      </c>
      <c r="B31" s="14" t="s">
        <v>88</v>
      </c>
      <c r="C31" s="6" t="s">
        <v>87</v>
      </c>
      <c r="D31" s="7">
        <v>261799</v>
      </c>
      <c r="E31" s="7">
        <v>148721</v>
      </c>
      <c r="F31" s="4">
        <f t="shared" si="0"/>
        <v>-0.43192678352476516</v>
      </c>
      <c r="J31" s="14" t="s">
        <v>3</v>
      </c>
      <c r="K31" s="15" t="s">
        <v>0</v>
      </c>
      <c r="L31" s="16"/>
      <c r="M31" s="9">
        <v>5800949</v>
      </c>
      <c r="N31" s="9">
        <v>6223802</v>
      </c>
      <c r="O31" s="4">
        <f t="shared" si="1"/>
        <v>7.2893762727443384E-2</v>
      </c>
    </row>
    <row r="32" spans="1:15">
      <c r="A32" s="14" t="s">
        <v>3</v>
      </c>
      <c r="B32" s="15" t="s">
        <v>0</v>
      </c>
      <c r="C32" s="16"/>
      <c r="D32" s="9">
        <v>9040481</v>
      </c>
      <c r="E32" s="9">
        <v>6223802</v>
      </c>
      <c r="F32" s="4">
        <f t="shared" si="0"/>
        <v>-0.311562957767402</v>
      </c>
      <c r="J32" s="14" t="s">
        <v>3</v>
      </c>
      <c r="K32" s="14" t="s">
        <v>64</v>
      </c>
      <c r="L32" s="10" t="s">
        <v>0</v>
      </c>
      <c r="M32" s="9">
        <v>1534255</v>
      </c>
      <c r="N32" s="9">
        <v>974695</v>
      </c>
      <c r="O32" s="4">
        <f t="shared" si="1"/>
        <v>-0.36471121163040043</v>
      </c>
    </row>
    <row r="33" spans="1:15">
      <c r="A33" s="14" t="s">
        <v>3</v>
      </c>
      <c r="B33" s="14" t="s">
        <v>64</v>
      </c>
      <c r="C33" s="10" t="s">
        <v>0</v>
      </c>
      <c r="D33" s="9">
        <v>1474017</v>
      </c>
      <c r="E33" s="9">
        <v>974695</v>
      </c>
      <c r="F33" s="4">
        <f t="shared" si="0"/>
        <v>-0.33874914604105649</v>
      </c>
      <c r="J33" s="14" t="s">
        <v>3</v>
      </c>
      <c r="K33" s="14" t="s">
        <v>64</v>
      </c>
      <c r="L33" s="6" t="s">
        <v>86</v>
      </c>
      <c r="M33" s="7">
        <v>550440</v>
      </c>
      <c r="N33" s="7">
        <v>200607</v>
      </c>
      <c r="O33" s="4">
        <f t="shared" si="1"/>
        <v>-0.63555155875299763</v>
      </c>
    </row>
    <row r="34" spans="1:15">
      <c r="A34" s="14" t="s">
        <v>3</v>
      </c>
      <c r="B34" s="14" t="s">
        <v>64</v>
      </c>
      <c r="C34" s="6" t="s">
        <v>86</v>
      </c>
      <c r="D34" s="7">
        <v>360972</v>
      </c>
      <c r="E34" s="7">
        <v>200607</v>
      </c>
      <c r="F34" s="4">
        <f t="shared" si="0"/>
        <v>-0.44425883448023668</v>
      </c>
      <c r="J34" s="14" t="s">
        <v>3</v>
      </c>
      <c r="K34" s="14" t="s">
        <v>64</v>
      </c>
      <c r="L34" s="6" t="s">
        <v>85</v>
      </c>
      <c r="M34" s="7">
        <v>1839</v>
      </c>
      <c r="N34" s="7"/>
      <c r="O34" s="4">
        <f t="shared" si="1"/>
        <v>-1</v>
      </c>
    </row>
    <row r="35" spans="1:15">
      <c r="A35" s="14" t="s">
        <v>3</v>
      </c>
      <c r="B35" s="14" t="s">
        <v>64</v>
      </c>
      <c r="C35" s="6" t="s">
        <v>85</v>
      </c>
      <c r="D35" s="7">
        <v>16087</v>
      </c>
      <c r="E35" s="7"/>
      <c r="F35" s="4">
        <f t="shared" si="0"/>
        <v>-1</v>
      </c>
      <c r="J35" s="14" t="s">
        <v>3</v>
      </c>
      <c r="K35" s="14" t="s">
        <v>64</v>
      </c>
      <c r="L35" s="6" t="s">
        <v>167</v>
      </c>
      <c r="M35" s="7"/>
      <c r="N35" s="7">
        <v>379072</v>
      </c>
      <c r="O35" s="4"/>
    </row>
    <row r="36" spans="1:15">
      <c r="A36" s="14" t="s">
        <v>3</v>
      </c>
      <c r="B36" s="14" t="s">
        <v>64</v>
      </c>
      <c r="C36" s="6" t="s">
        <v>167</v>
      </c>
      <c r="D36" s="7"/>
      <c r="E36" s="7">
        <v>379072</v>
      </c>
      <c r="F36" s="4"/>
      <c r="J36" s="14" t="s">
        <v>3</v>
      </c>
      <c r="K36" s="14" t="s">
        <v>64</v>
      </c>
      <c r="L36" s="6" t="s">
        <v>83</v>
      </c>
      <c r="M36" s="7">
        <v>65428</v>
      </c>
      <c r="N36" s="7">
        <v>44769</v>
      </c>
      <c r="O36" s="4">
        <f t="shared" si="1"/>
        <v>-0.31575166595341442</v>
      </c>
    </row>
    <row r="37" spans="1:15">
      <c r="A37" s="14" t="s">
        <v>3</v>
      </c>
      <c r="B37" s="14" t="s">
        <v>64</v>
      </c>
      <c r="C37" s="6" t="s">
        <v>83</v>
      </c>
      <c r="D37" s="7">
        <v>288604</v>
      </c>
      <c r="E37" s="7">
        <v>44769</v>
      </c>
      <c r="F37" s="4">
        <f t="shared" si="0"/>
        <v>-0.84487740987650894</v>
      </c>
      <c r="J37" s="14" t="s">
        <v>3</v>
      </c>
      <c r="K37" s="14" t="s">
        <v>64</v>
      </c>
      <c r="L37" s="6" t="s">
        <v>81</v>
      </c>
      <c r="M37" s="7">
        <v>277449</v>
      </c>
      <c r="N37" s="7">
        <v>53514</v>
      </c>
      <c r="O37" s="4">
        <f t="shared" si="1"/>
        <v>-0.80712130878107324</v>
      </c>
    </row>
    <row r="38" spans="1:15">
      <c r="A38" s="14" t="s">
        <v>3</v>
      </c>
      <c r="B38" s="14" t="s">
        <v>64</v>
      </c>
      <c r="C38" s="6" t="s">
        <v>81</v>
      </c>
      <c r="D38" s="7">
        <v>118514</v>
      </c>
      <c r="E38" s="7">
        <v>53514</v>
      </c>
      <c r="F38" s="4">
        <f t="shared" si="0"/>
        <v>-0.54845840997688033</v>
      </c>
      <c r="J38" s="14" t="s">
        <v>3</v>
      </c>
      <c r="K38" s="14" t="s">
        <v>64</v>
      </c>
      <c r="L38" s="6" t="s">
        <v>80</v>
      </c>
      <c r="M38" s="7">
        <v>191544</v>
      </c>
      <c r="N38" s="7">
        <v>89032</v>
      </c>
      <c r="O38" s="4">
        <f t="shared" si="1"/>
        <v>-0.53518773754333204</v>
      </c>
    </row>
    <row r="39" spans="1:15">
      <c r="A39" s="14" t="s">
        <v>3</v>
      </c>
      <c r="B39" s="14" t="s">
        <v>64</v>
      </c>
      <c r="C39" s="6" t="s">
        <v>80</v>
      </c>
      <c r="D39" s="7">
        <v>485483</v>
      </c>
      <c r="E39" s="7">
        <v>89032</v>
      </c>
      <c r="F39" s="4">
        <f t="shared" si="0"/>
        <v>-0.8166114982398972</v>
      </c>
      <c r="J39" s="14" t="s">
        <v>3</v>
      </c>
      <c r="K39" s="14" t="s">
        <v>64</v>
      </c>
      <c r="L39" s="6" t="s">
        <v>79</v>
      </c>
      <c r="M39" s="7">
        <v>33913</v>
      </c>
      <c r="N39" s="7">
        <v>2610</v>
      </c>
      <c r="O39" s="4">
        <f t="shared" si="1"/>
        <v>-0.92303836286969598</v>
      </c>
    </row>
    <row r="40" spans="1:15">
      <c r="A40" s="14" t="s">
        <v>3</v>
      </c>
      <c r="B40" s="14" t="s">
        <v>64</v>
      </c>
      <c r="C40" s="6" t="s">
        <v>79</v>
      </c>
      <c r="D40" s="7"/>
      <c r="E40" s="7">
        <v>2610</v>
      </c>
      <c r="F40" s="4"/>
      <c r="J40" s="14" t="s">
        <v>3</v>
      </c>
      <c r="K40" s="14" t="s">
        <v>64</v>
      </c>
      <c r="L40" s="6" t="s">
        <v>78</v>
      </c>
      <c r="M40" s="7">
        <v>171938</v>
      </c>
      <c r="N40" s="7">
        <v>88129</v>
      </c>
      <c r="O40" s="4">
        <f t="shared" si="1"/>
        <v>-0.48743733206155709</v>
      </c>
    </row>
    <row r="41" spans="1:15">
      <c r="A41" s="14" t="s">
        <v>3</v>
      </c>
      <c r="B41" s="14" t="s">
        <v>64</v>
      </c>
      <c r="C41" s="6" t="s">
        <v>78</v>
      </c>
      <c r="D41" s="7">
        <v>61518</v>
      </c>
      <c r="E41" s="7">
        <v>88129</v>
      </c>
      <c r="F41" s="4">
        <f t="shared" si="0"/>
        <v>0.43257258038297736</v>
      </c>
      <c r="J41" s="14" t="s">
        <v>3</v>
      </c>
      <c r="K41" s="14" t="s">
        <v>64</v>
      </c>
      <c r="L41" s="6" t="s">
        <v>72</v>
      </c>
      <c r="M41" s="7">
        <v>9647</v>
      </c>
      <c r="N41" s="7">
        <v>68074</v>
      </c>
      <c r="O41" s="4">
        <f t="shared" si="1"/>
        <v>6.0564942469161398</v>
      </c>
    </row>
    <row r="42" spans="1:15">
      <c r="A42" s="14" t="s">
        <v>3</v>
      </c>
      <c r="B42" s="14" t="s">
        <v>64</v>
      </c>
      <c r="C42" s="6" t="s">
        <v>77</v>
      </c>
      <c r="D42" s="7">
        <v>27924</v>
      </c>
      <c r="E42" s="7"/>
      <c r="F42" s="4">
        <f t="shared" si="0"/>
        <v>-1</v>
      </c>
      <c r="J42" s="14" t="s">
        <v>3</v>
      </c>
      <c r="K42" s="14" t="s">
        <v>64</v>
      </c>
      <c r="L42" s="6" t="s">
        <v>70</v>
      </c>
      <c r="M42" s="7">
        <v>22235</v>
      </c>
      <c r="N42" s="7">
        <v>18586</v>
      </c>
      <c r="O42" s="4">
        <f t="shared" si="1"/>
        <v>-0.16411063638407916</v>
      </c>
    </row>
    <row r="43" spans="1:15">
      <c r="A43" s="14" t="s">
        <v>3</v>
      </c>
      <c r="B43" s="14" t="s">
        <v>64</v>
      </c>
      <c r="C43" s="6" t="s">
        <v>72</v>
      </c>
      <c r="D43" s="7">
        <v>25818</v>
      </c>
      <c r="E43" s="7">
        <v>68074</v>
      </c>
      <c r="F43" s="4">
        <f t="shared" si="0"/>
        <v>1.6366875823069176</v>
      </c>
      <c r="J43" s="14" t="s">
        <v>3</v>
      </c>
      <c r="K43" s="14" t="s">
        <v>64</v>
      </c>
      <c r="L43" s="6" t="s">
        <v>69</v>
      </c>
      <c r="M43" s="7">
        <v>160300</v>
      </c>
      <c r="N43" s="7">
        <v>4035</v>
      </c>
      <c r="O43" s="4">
        <f t="shared" si="1"/>
        <v>-0.97482844666250779</v>
      </c>
    </row>
    <row r="44" spans="1:15">
      <c r="A44" s="14" t="s">
        <v>3</v>
      </c>
      <c r="B44" s="14" t="s">
        <v>64</v>
      </c>
      <c r="C44" s="6" t="s">
        <v>70</v>
      </c>
      <c r="D44" s="7"/>
      <c r="E44" s="7">
        <v>18586</v>
      </c>
      <c r="F44" s="4"/>
      <c r="J44" s="14" t="s">
        <v>3</v>
      </c>
      <c r="K44" s="14" t="s">
        <v>64</v>
      </c>
      <c r="L44" s="6" t="s">
        <v>68</v>
      </c>
      <c r="M44" s="7">
        <v>39707</v>
      </c>
      <c r="N44" s="7">
        <v>12923</v>
      </c>
      <c r="O44" s="4">
        <f t="shared" si="1"/>
        <v>-0.67454101291963631</v>
      </c>
    </row>
    <row r="45" spans="1:15">
      <c r="A45" s="14" t="s">
        <v>3</v>
      </c>
      <c r="B45" s="14" t="s">
        <v>64</v>
      </c>
      <c r="C45" s="6" t="s">
        <v>69</v>
      </c>
      <c r="D45" s="7">
        <v>54842</v>
      </c>
      <c r="E45" s="7">
        <v>4035</v>
      </c>
      <c r="F45" s="4">
        <f t="shared" si="0"/>
        <v>-0.92642500273512995</v>
      </c>
      <c r="J45" s="14" t="s">
        <v>3</v>
      </c>
      <c r="K45" s="14" t="s">
        <v>64</v>
      </c>
      <c r="L45" s="6" t="s">
        <v>67</v>
      </c>
      <c r="M45" s="7">
        <v>1766</v>
      </c>
      <c r="N45" s="7">
        <v>1076</v>
      </c>
      <c r="O45" s="4">
        <f t="shared" si="1"/>
        <v>-0.39071347678369195</v>
      </c>
    </row>
    <row r="46" spans="1:15">
      <c r="A46" s="14" t="s">
        <v>3</v>
      </c>
      <c r="B46" s="14" t="s">
        <v>64</v>
      </c>
      <c r="C46" s="6" t="s">
        <v>68</v>
      </c>
      <c r="D46" s="7">
        <v>24441</v>
      </c>
      <c r="E46" s="7">
        <v>12923</v>
      </c>
      <c r="F46" s="4">
        <f t="shared" si="0"/>
        <v>-0.47125731353054295</v>
      </c>
      <c r="J46" s="14" t="s">
        <v>3</v>
      </c>
      <c r="K46" s="14" t="s">
        <v>64</v>
      </c>
      <c r="L46" s="6" t="s">
        <v>66</v>
      </c>
      <c r="M46" s="7"/>
      <c r="N46" s="7">
        <v>5713</v>
      </c>
      <c r="O46" s="4"/>
    </row>
    <row r="47" spans="1:15">
      <c r="A47" s="14" t="s">
        <v>3</v>
      </c>
      <c r="B47" s="14" t="s">
        <v>64</v>
      </c>
      <c r="C47" s="6" t="s">
        <v>67</v>
      </c>
      <c r="D47" s="7">
        <v>6164</v>
      </c>
      <c r="E47" s="7">
        <v>1076</v>
      </c>
      <c r="F47" s="4">
        <f t="shared" si="0"/>
        <v>-0.82543802725502924</v>
      </c>
      <c r="J47" s="14" t="s">
        <v>3</v>
      </c>
      <c r="K47" s="14" t="s">
        <v>64</v>
      </c>
      <c r="L47" s="6" t="s">
        <v>65</v>
      </c>
      <c r="M47" s="7">
        <v>7049</v>
      </c>
      <c r="N47" s="7">
        <v>3055</v>
      </c>
      <c r="O47" s="4">
        <f t="shared" si="1"/>
        <v>-0.5666051922258476</v>
      </c>
    </row>
    <row r="48" spans="1:15">
      <c r="A48" s="14" t="s">
        <v>3</v>
      </c>
      <c r="B48" s="14" t="s">
        <v>64</v>
      </c>
      <c r="C48" s="6" t="s">
        <v>66</v>
      </c>
      <c r="D48" s="7">
        <v>3650</v>
      </c>
      <c r="E48" s="7">
        <v>5713</v>
      </c>
      <c r="F48" s="4">
        <f t="shared" si="0"/>
        <v>0.56520547945205479</v>
      </c>
      <c r="J48" s="14" t="s">
        <v>3</v>
      </c>
      <c r="K48" s="14" t="s">
        <v>64</v>
      </c>
      <c r="L48" s="6" t="s">
        <v>63</v>
      </c>
      <c r="M48" s="7">
        <v>1000</v>
      </c>
      <c r="N48" s="7">
        <v>3500</v>
      </c>
      <c r="O48" s="4">
        <f t="shared" si="1"/>
        <v>2.5</v>
      </c>
    </row>
    <row r="49" spans="1:15">
      <c r="A49" s="14" t="s">
        <v>3</v>
      </c>
      <c r="B49" s="14" t="s">
        <v>64</v>
      </c>
      <c r="C49" s="6" t="s">
        <v>65</v>
      </c>
      <c r="D49" s="7"/>
      <c r="E49" s="7">
        <v>3055</v>
      </c>
      <c r="F49" s="4"/>
      <c r="J49" s="14" t="s">
        <v>3</v>
      </c>
      <c r="K49" s="14" t="s">
        <v>53</v>
      </c>
      <c r="L49" s="10" t="s">
        <v>0</v>
      </c>
      <c r="M49" s="9">
        <v>284559</v>
      </c>
      <c r="N49" s="9">
        <v>326347</v>
      </c>
      <c r="O49" s="4">
        <f t="shared" si="1"/>
        <v>0.1468517952340288</v>
      </c>
    </row>
    <row r="50" spans="1:15">
      <c r="A50" s="14" t="s">
        <v>3</v>
      </c>
      <c r="B50" s="14" t="s">
        <v>64</v>
      </c>
      <c r="C50" s="6" t="s">
        <v>63</v>
      </c>
      <c r="D50" s="7"/>
      <c r="E50" s="7">
        <v>3500</v>
      </c>
      <c r="F50" s="4"/>
      <c r="J50" s="14" t="s">
        <v>3</v>
      </c>
      <c r="K50" s="14" t="s">
        <v>53</v>
      </c>
      <c r="L50" s="6" t="s">
        <v>62</v>
      </c>
      <c r="M50" s="7"/>
      <c r="N50" s="7">
        <v>1282</v>
      </c>
      <c r="O50" s="4"/>
    </row>
    <row r="51" spans="1:15">
      <c r="A51" s="14" t="s">
        <v>3</v>
      </c>
      <c r="B51" s="14" t="s">
        <v>53</v>
      </c>
      <c r="C51" s="10" t="s">
        <v>0</v>
      </c>
      <c r="D51" s="9">
        <v>193411</v>
      </c>
      <c r="E51" s="9">
        <v>326347</v>
      </c>
      <c r="F51" s="4">
        <f t="shared" si="0"/>
        <v>0.68732388540465639</v>
      </c>
      <c r="J51" s="14" t="s">
        <v>3</v>
      </c>
      <c r="K51" s="14" t="s">
        <v>53</v>
      </c>
      <c r="L51" s="6" t="s">
        <v>164</v>
      </c>
      <c r="M51" s="7">
        <v>1141</v>
      </c>
      <c r="N51" s="7">
        <v>28063</v>
      </c>
      <c r="O51" s="4">
        <f t="shared" si="1"/>
        <v>23.595092024539877</v>
      </c>
    </row>
    <row r="52" spans="1:15">
      <c r="A52" s="14" t="s">
        <v>3</v>
      </c>
      <c r="B52" s="14" t="s">
        <v>53</v>
      </c>
      <c r="C52" s="6" t="s">
        <v>62</v>
      </c>
      <c r="D52" s="7">
        <v>25000</v>
      </c>
      <c r="E52" s="7">
        <v>1282</v>
      </c>
      <c r="F52" s="4">
        <f t="shared" si="0"/>
        <v>-0.94872000000000001</v>
      </c>
      <c r="J52" s="14" t="s">
        <v>3</v>
      </c>
      <c r="K52" s="14" t="s">
        <v>53</v>
      </c>
      <c r="L52" s="6" t="s">
        <v>61</v>
      </c>
      <c r="M52" s="7"/>
      <c r="N52" s="7">
        <v>6247</v>
      </c>
      <c r="O52" s="4"/>
    </row>
    <row r="53" spans="1:15">
      <c r="A53" s="14" t="s">
        <v>3</v>
      </c>
      <c r="B53" s="14" t="s">
        <v>53</v>
      </c>
      <c r="C53" s="6" t="s">
        <v>164</v>
      </c>
      <c r="D53" s="7"/>
      <c r="E53" s="7">
        <v>28063</v>
      </c>
      <c r="F53" s="4"/>
      <c r="J53" s="14" t="s">
        <v>3</v>
      </c>
      <c r="K53" s="14" t="s">
        <v>53</v>
      </c>
      <c r="L53" s="6" t="s">
        <v>58</v>
      </c>
      <c r="M53" s="7">
        <v>1968</v>
      </c>
      <c r="N53" s="7">
        <v>1080</v>
      </c>
      <c r="O53" s="4">
        <f t="shared" si="1"/>
        <v>-0.45121951219512196</v>
      </c>
    </row>
    <row r="54" spans="1:15">
      <c r="A54" s="14" t="s">
        <v>3</v>
      </c>
      <c r="B54" s="14" t="s">
        <v>53</v>
      </c>
      <c r="C54" s="6" t="s">
        <v>61</v>
      </c>
      <c r="D54" s="7"/>
      <c r="E54" s="7">
        <v>6247</v>
      </c>
      <c r="F54" s="4"/>
      <c r="J54" s="14" t="s">
        <v>3</v>
      </c>
      <c r="K54" s="14" t="s">
        <v>53</v>
      </c>
      <c r="L54" s="6" t="s">
        <v>163</v>
      </c>
      <c r="M54" s="7"/>
      <c r="N54" s="7">
        <v>119908</v>
      </c>
      <c r="O54" s="4"/>
    </row>
    <row r="55" spans="1:15">
      <c r="A55" s="14" t="s">
        <v>3</v>
      </c>
      <c r="B55" s="14" t="s">
        <v>53</v>
      </c>
      <c r="C55" s="6" t="s">
        <v>60</v>
      </c>
      <c r="D55" s="7">
        <v>1472</v>
      </c>
      <c r="E55" s="7"/>
      <c r="F55" s="4">
        <f t="shared" si="0"/>
        <v>-1</v>
      </c>
      <c r="J55" s="14" t="s">
        <v>3</v>
      </c>
      <c r="K55" s="14" t="s">
        <v>53</v>
      </c>
      <c r="L55" s="6" t="s">
        <v>57</v>
      </c>
      <c r="M55" s="7"/>
      <c r="N55" s="7">
        <v>1745</v>
      </c>
      <c r="O55" s="4"/>
    </row>
    <row r="56" spans="1:15">
      <c r="A56" s="14" t="s">
        <v>3</v>
      </c>
      <c r="B56" s="14" t="s">
        <v>53</v>
      </c>
      <c r="C56" s="6" t="s">
        <v>58</v>
      </c>
      <c r="D56" s="7">
        <v>9011</v>
      </c>
      <c r="E56" s="7">
        <v>1080</v>
      </c>
      <c r="F56" s="4">
        <f t="shared" si="0"/>
        <v>-0.8801464876262346</v>
      </c>
      <c r="J56" s="14" t="s">
        <v>3</v>
      </c>
      <c r="K56" s="14" t="s">
        <v>53</v>
      </c>
      <c r="L56" s="6" t="s">
        <v>162</v>
      </c>
      <c r="M56" s="7">
        <v>5103</v>
      </c>
      <c r="N56" s="7"/>
      <c r="O56" s="4">
        <f t="shared" si="1"/>
        <v>-1</v>
      </c>
    </row>
    <row r="57" spans="1:15">
      <c r="A57" s="14" t="s">
        <v>3</v>
      </c>
      <c r="B57" s="14" t="s">
        <v>53</v>
      </c>
      <c r="C57" s="6" t="s">
        <v>163</v>
      </c>
      <c r="D57" s="7">
        <v>11661</v>
      </c>
      <c r="E57" s="7">
        <v>119908</v>
      </c>
      <c r="F57" s="4">
        <f t="shared" si="0"/>
        <v>9.28282308549867</v>
      </c>
      <c r="J57" s="14" t="s">
        <v>3</v>
      </c>
      <c r="K57" s="14" t="s">
        <v>53</v>
      </c>
      <c r="L57" s="6" t="s">
        <v>55</v>
      </c>
      <c r="M57" s="7">
        <v>40783</v>
      </c>
      <c r="N57" s="7">
        <v>26115</v>
      </c>
      <c r="O57" s="4">
        <f t="shared" si="1"/>
        <v>-0.35965966211411615</v>
      </c>
    </row>
    <row r="58" spans="1:15">
      <c r="A58" s="14" t="s">
        <v>3</v>
      </c>
      <c r="B58" s="14" t="s">
        <v>53</v>
      </c>
      <c r="C58" s="6" t="s">
        <v>57</v>
      </c>
      <c r="D58" s="7"/>
      <c r="E58" s="7">
        <v>1745</v>
      </c>
      <c r="F58" s="4"/>
      <c r="J58" s="14" t="s">
        <v>3</v>
      </c>
      <c r="K58" s="14" t="s">
        <v>53</v>
      </c>
      <c r="L58" s="6" t="s">
        <v>54</v>
      </c>
      <c r="M58" s="7">
        <v>235564</v>
      </c>
      <c r="N58" s="7">
        <v>105457</v>
      </c>
      <c r="O58" s="4">
        <f t="shared" si="1"/>
        <v>-0.55232123754054097</v>
      </c>
    </row>
    <row r="59" spans="1:15">
      <c r="A59" s="14" t="s">
        <v>3</v>
      </c>
      <c r="B59" s="14" t="s">
        <v>53</v>
      </c>
      <c r="C59" s="6" t="s">
        <v>162</v>
      </c>
      <c r="D59" s="7">
        <v>12460</v>
      </c>
      <c r="E59" s="7"/>
      <c r="F59" s="4">
        <f t="shared" si="0"/>
        <v>-1</v>
      </c>
      <c r="J59" s="14" t="s">
        <v>3</v>
      </c>
      <c r="K59" s="14" t="s">
        <v>53</v>
      </c>
      <c r="L59" s="6" t="s">
        <v>52</v>
      </c>
      <c r="M59" s="7"/>
      <c r="N59" s="7">
        <v>33962</v>
      </c>
      <c r="O59" s="4"/>
    </row>
    <row r="60" spans="1:15">
      <c r="A60" s="14" t="s">
        <v>3</v>
      </c>
      <c r="B60" s="14" t="s">
        <v>53</v>
      </c>
      <c r="C60" s="6" t="s">
        <v>56</v>
      </c>
      <c r="D60" s="7">
        <v>4946</v>
      </c>
      <c r="E60" s="7"/>
      <c r="F60" s="4">
        <f t="shared" si="0"/>
        <v>-1</v>
      </c>
      <c r="J60" s="14" t="s">
        <v>3</v>
      </c>
      <c r="K60" s="14" t="s">
        <v>53</v>
      </c>
      <c r="L60" s="6" t="s">
        <v>160</v>
      </c>
      <c r="M60" s="7"/>
      <c r="N60" s="7">
        <v>2488</v>
      </c>
      <c r="O60" s="4"/>
    </row>
    <row r="61" spans="1:15">
      <c r="A61" s="14" t="s">
        <v>3</v>
      </c>
      <c r="B61" s="14" t="s">
        <v>53</v>
      </c>
      <c r="C61" s="6" t="s">
        <v>55</v>
      </c>
      <c r="D61" s="7">
        <v>4216</v>
      </c>
      <c r="E61" s="7">
        <v>26115</v>
      </c>
      <c r="F61" s="4">
        <f t="shared" si="0"/>
        <v>5.1942599620493359</v>
      </c>
      <c r="J61" s="14" t="s">
        <v>3</v>
      </c>
      <c r="K61" s="14" t="s">
        <v>43</v>
      </c>
      <c r="L61" s="10" t="s">
        <v>0</v>
      </c>
      <c r="M61" s="9">
        <v>63907</v>
      </c>
      <c r="N61" s="9">
        <v>124963</v>
      </c>
      <c r="O61" s="4">
        <f t="shared" si="1"/>
        <v>0.95538829862143426</v>
      </c>
    </row>
    <row r="62" spans="1:15">
      <c r="A62" s="14" t="s">
        <v>3</v>
      </c>
      <c r="B62" s="14" t="s">
        <v>53</v>
      </c>
      <c r="C62" s="6" t="s">
        <v>54</v>
      </c>
      <c r="D62" s="7">
        <v>98777</v>
      </c>
      <c r="E62" s="7">
        <v>105457</v>
      </c>
      <c r="F62" s="4">
        <f t="shared" si="0"/>
        <v>6.7627079178351229E-2</v>
      </c>
      <c r="J62" s="14" t="s">
        <v>3</v>
      </c>
      <c r="K62" s="14" t="s">
        <v>43</v>
      </c>
      <c r="L62" s="6" t="s">
        <v>159</v>
      </c>
      <c r="M62" s="7"/>
      <c r="N62" s="7">
        <v>28879</v>
      </c>
      <c r="O62" s="4"/>
    </row>
    <row r="63" spans="1:15">
      <c r="A63" s="14" t="s">
        <v>3</v>
      </c>
      <c r="B63" s="14" t="s">
        <v>53</v>
      </c>
      <c r="C63" s="6" t="s">
        <v>52</v>
      </c>
      <c r="D63" s="7">
        <v>25868</v>
      </c>
      <c r="E63" s="7">
        <v>33962</v>
      </c>
      <c r="F63" s="4">
        <f t="shared" si="0"/>
        <v>0.31289624246172876</v>
      </c>
      <c r="J63" s="14" t="s">
        <v>3</v>
      </c>
      <c r="K63" s="14" t="s">
        <v>43</v>
      </c>
      <c r="L63" s="6" t="s">
        <v>158</v>
      </c>
      <c r="M63" s="7">
        <v>11205</v>
      </c>
      <c r="N63" s="7"/>
      <c r="O63" s="4">
        <f t="shared" si="1"/>
        <v>-1</v>
      </c>
    </row>
    <row r="64" spans="1:15">
      <c r="A64" s="14" t="s">
        <v>3</v>
      </c>
      <c r="B64" s="14" t="s">
        <v>53</v>
      </c>
      <c r="C64" s="6" t="s">
        <v>160</v>
      </c>
      <c r="D64" s="7"/>
      <c r="E64" s="7">
        <v>2488</v>
      </c>
      <c r="F64" s="4"/>
      <c r="J64" s="14" t="s">
        <v>3</v>
      </c>
      <c r="K64" s="14" t="s">
        <v>43</v>
      </c>
      <c r="L64" s="6" t="s">
        <v>157</v>
      </c>
      <c r="M64" s="7">
        <v>1500</v>
      </c>
      <c r="N64" s="7">
        <v>963</v>
      </c>
      <c r="O64" s="4">
        <f t="shared" si="1"/>
        <v>-0.35799999999999998</v>
      </c>
    </row>
    <row r="65" spans="1:15">
      <c r="A65" s="14" t="s">
        <v>3</v>
      </c>
      <c r="B65" s="14" t="s">
        <v>43</v>
      </c>
      <c r="C65" s="10" t="s">
        <v>0</v>
      </c>
      <c r="D65" s="9">
        <v>192372</v>
      </c>
      <c r="E65" s="9">
        <v>124963</v>
      </c>
      <c r="F65" s="4">
        <f t="shared" si="0"/>
        <v>-0.35040962302206141</v>
      </c>
      <c r="J65" s="14" t="s">
        <v>3</v>
      </c>
      <c r="K65" s="14" t="s">
        <v>43</v>
      </c>
      <c r="L65" s="6" t="s">
        <v>50</v>
      </c>
      <c r="M65" s="7"/>
      <c r="N65" s="7">
        <v>6792</v>
      </c>
      <c r="O65" s="4"/>
    </row>
    <row r="66" spans="1:15">
      <c r="A66" s="14" t="s">
        <v>3</v>
      </c>
      <c r="B66" s="14" t="s">
        <v>43</v>
      </c>
      <c r="C66" s="6" t="s">
        <v>159</v>
      </c>
      <c r="D66" s="7">
        <v>22963</v>
      </c>
      <c r="E66" s="7">
        <v>28879</v>
      </c>
      <c r="F66" s="4">
        <f t="shared" si="0"/>
        <v>0.25763184252928623</v>
      </c>
      <c r="J66" s="14" t="s">
        <v>3</v>
      </c>
      <c r="K66" s="14" t="s">
        <v>43</v>
      </c>
      <c r="L66" s="6" t="s">
        <v>49</v>
      </c>
      <c r="M66" s="7">
        <v>11279</v>
      </c>
      <c r="N66" s="7">
        <v>46072</v>
      </c>
      <c r="O66" s="4">
        <f t="shared" si="1"/>
        <v>3.0847592871708485</v>
      </c>
    </row>
    <row r="67" spans="1:15">
      <c r="A67" s="14" t="s">
        <v>3</v>
      </c>
      <c r="B67" s="14" t="s">
        <v>43</v>
      </c>
      <c r="C67" s="6" t="s">
        <v>158</v>
      </c>
      <c r="D67" s="7">
        <v>2149</v>
      </c>
      <c r="E67" s="7"/>
      <c r="F67" s="4">
        <f t="shared" si="0"/>
        <v>-1</v>
      </c>
      <c r="J67" s="14" t="s">
        <v>3</v>
      </c>
      <c r="K67" s="14" t="s">
        <v>43</v>
      </c>
      <c r="L67" s="6" t="s">
        <v>48</v>
      </c>
      <c r="M67" s="7">
        <v>1371</v>
      </c>
      <c r="N67" s="7"/>
      <c r="O67" s="4">
        <f t="shared" si="1"/>
        <v>-1</v>
      </c>
    </row>
    <row r="68" spans="1:15">
      <c r="A68" s="14" t="s">
        <v>3</v>
      </c>
      <c r="B68" s="14" t="s">
        <v>43</v>
      </c>
      <c r="C68" s="6" t="s">
        <v>157</v>
      </c>
      <c r="D68" s="7">
        <v>12585</v>
      </c>
      <c r="E68" s="7">
        <v>963</v>
      </c>
      <c r="F68" s="4">
        <f t="shared" ref="F68:F118" si="2">(E68-D68)/D68</f>
        <v>-0.92348033373063165</v>
      </c>
      <c r="J68" s="14" t="s">
        <v>3</v>
      </c>
      <c r="K68" s="14" t="s">
        <v>43</v>
      </c>
      <c r="L68" s="6" t="s">
        <v>153</v>
      </c>
      <c r="M68" s="7">
        <v>14710</v>
      </c>
      <c r="N68" s="7">
        <v>21079</v>
      </c>
      <c r="O68" s="4">
        <f t="shared" ref="O68:O115" si="3">(N68-M68)/M68</f>
        <v>0.43297076818490821</v>
      </c>
    </row>
    <row r="69" spans="1:15">
      <c r="A69" s="14" t="s">
        <v>3</v>
      </c>
      <c r="B69" s="14" t="s">
        <v>43</v>
      </c>
      <c r="C69" s="6" t="s">
        <v>50</v>
      </c>
      <c r="D69" s="7"/>
      <c r="E69" s="7">
        <v>6792</v>
      </c>
      <c r="F69" s="4"/>
      <c r="J69" s="14" t="s">
        <v>3</v>
      </c>
      <c r="K69" s="14" t="s">
        <v>43</v>
      </c>
      <c r="L69" s="6" t="s">
        <v>147</v>
      </c>
      <c r="M69" s="7">
        <v>3468</v>
      </c>
      <c r="N69" s="7"/>
      <c r="O69" s="4">
        <f t="shared" si="3"/>
        <v>-1</v>
      </c>
    </row>
    <row r="70" spans="1:15">
      <c r="A70" s="14" t="s">
        <v>3</v>
      </c>
      <c r="B70" s="14" t="s">
        <v>43</v>
      </c>
      <c r="C70" s="6" t="s">
        <v>49</v>
      </c>
      <c r="D70" s="7">
        <v>143803</v>
      </c>
      <c r="E70" s="7">
        <v>46072</v>
      </c>
      <c r="F70" s="4">
        <f t="shared" si="2"/>
        <v>-0.67961725416020524</v>
      </c>
      <c r="J70" s="14" t="s">
        <v>3</v>
      </c>
      <c r="K70" s="14" t="s">
        <v>43</v>
      </c>
      <c r="L70" s="6" t="s">
        <v>144</v>
      </c>
      <c r="M70" s="7">
        <v>20374</v>
      </c>
      <c r="N70" s="7"/>
      <c r="O70" s="4">
        <f t="shared" si="3"/>
        <v>-1</v>
      </c>
    </row>
    <row r="71" spans="1:15">
      <c r="A71" s="14" t="s">
        <v>3</v>
      </c>
      <c r="B71" s="14" t="s">
        <v>43</v>
      </c>
      <c r="C71" s="6" t="s">
        <v>153</v>
      </c>
      <c r="D71" s="7">
        <v>2828</v>
      </c>
      <c r="E71" s="7">
        <v>21079</v>
      </c>
      <c r="F71" s="4">
        <f t="shared" si="2"/>
        <v>6.4536775106082036</v>
      </c>
      <c r="J71" s="14" t="s">
        <v>3</v>
      </c>
      <c r="K71" s="14" t="s">
        <v>43</v>
      </c>
      <c r="L71" s="6" t="s">
        <v>42</v>
      </c>
      <c r="M71" s="7"/>
      <c r="N71" s="7">
        <v>21178</v>
      </c>
      <c r="O71" s="4"/>
    </row>
    <row r="72" spans="1:15">
      <c r="A72" s="14" t="s">
        <v>3</v>
      </c>
      <c r="B72" s="14" t="s">
        <v>43</v>
      </c>
      <c r="C72" s="6" t="s">
        <v>42</v>
      </c>
      <c r="D72" s="7">
        <v>8044</v>
      </c>
      <c r="E72" s="7">
        <v>21178</v>
      </c>
      <c r="F72" s="4">
        <f t="shared" si="2"/>
        <v>1.6327697662854301</v>
      </c>
      <c r="J72" s="14" t="s">
        <v>3</v>
      </c>
      <c r="K72" s="14" t="s">
        <v>26</v>
      </c>
      <c r="L72" s="10" t="s">
        <v>0</v>
      </c>
      <c r="M72" s="9">
        <v>537694</v>
      </c>
      <c r="N72" s="9">
        <v>1108995</v>
      </c>
      <c r="O72" s="4">
        <f t="shared" si="3"/>
        <v>1.062502092268093</v>
      </c>
    </row>
    <row r="73" spans="1:15">
      <c r="A73" s="14" t="s">
        <v>3</v>
      </c>
      <c r="B73" s="14" t="s">
        <v>26</v>
      </c>
      <c r="C73" s="10" t="s">
        <v>0</v>
      </c>
      <c r="D73" s="9">
        <v>1889814</v>
      </c>
      <c r="E73" s="9">
        <v>1108995</v>
      </c>
      <c r="F73" s="4">
        <f t="shared" si="2"/>
        <v>-0.41317240744327222</v>
      </c>
      <c r="J73" s="14" t="s">
        <v>3</v>
      </c>
      <c r="K73" s="14" t="s">
        <v>26</v>
      </c>
      <c r="L73" s="6" t="s">
        <v>41</v>
      </c>
      <c r="M73" s="7"/>
      <c r="N73" s="7">
        <v>11093</v>
      </c>
      <c r="O73" s="4"/>
    </row>
    <row r="74" spans="1:15">
      <c r="A74" s="14" t="s">
        <v>3</v>
      </c>
      <c r="B74" s="14" t="s">
        <v>26</v>
      </c>
      <c r="C74" s="6" t="s">
        <v>41</v>
      </c>
      <c r="D74" s="7">
        <v>21623</v>
      </c>
      <c r="E74" s="7">
        <v>11093</v>
      </c>
      <c r="F74" s="4">
        <f t="shared" si="2"/>
        <v>-0.48698145493224809</v>
      </c>
      <c r="J74" s="14" t="s">
        <v>3</v>
      </c>
      <c r="K74" s="14" t="s">
        <v>26</v>
      </c>
      <c r="L74" s="6" t="s">
        <v>40</v>
      </c>
      <c r="M74" s="7">
        <v>51084</v>
      </c>
      <c r="N74" s="7">
        <v>11995</v>
      </c>
      <c r="O74" s="4">
        <f t="shared" si="3"/>
        <v>-0.76519066635345701</v>
      </c>
    </row>
    <row r="75" spans="1:15">
      <c r="A75" s="14" t="s">
        <v>3</v>
      </c>
      <c r="B75" s="14" t="s">
        <v>26</v>
      </c>
      <c r="C75" s="6" t="s">
        <v>40</v>
      </c>
      <c r="D75" s="7">
        <v>8446</v>
      </c>
      <c r="E75" s="7">
        <v>11995</v>
      </c>
      <c r="F75" s="4">
        <f t="shared" si="2"/>
        <v>0.42019891072697135</v>
      </c>
      <c r="J75" s="14" t="s">
        <v>3</v>
      </c>
      <c r="K75" s="14" t="s">
        <v>26</v>
      </c>
      <c r="L75" s="6" t="s">
        <v>38</v>
      </c>
      <c r="M75" s="7">
        <v>92826</v>
      </c>
      <c r="N75" s="7">
        <v>386</v>
      </c>
      <c r="O75" s="4">
        <f t="shared" si="3"/>
        <v>-0.9958416822872902</v>
      </c>
    </row>
    <row r="76" spans="1:15">
      <c r="A76" s="14" t="s">
        <v>3</v>
      </c>
      <c r="B76" s="14" t="s">
        <v>26</v>
      </c>
      <c r="C76" s="6" t="s">
        <v>38</v>
      </c>
      <c r="D76" s="7">
        <v>2950</v>
      </c>
      <c r="E76" s="7">
        <v>386</v>
      </c>
      <c r="F76" s="4">
        <f t="shared" si="2"/>
        <v>-0.86915254237288131</v>
      </c>
      <c r="J76" s="14" t="s">
        <v>3</v>
      </c>
      <c r="K76" s="14" t="s">
        <v>26</v>
      </c>
      <c r="L76" s="6" t="s">
        <v>37</v>
      </c>
      <c r="M76" s="7">
        <v>3606</v>
      </c>
      <c r="N76" s="7">
        <v>18714</v>
      </c>
      <c r="O76" s="4">
        <f t="shared" si="3"/>
        <v>4.1896838602329449</v>
      </c>
    </row>
    <row r="77" spans="1:15">
      <c r="A77" s="14" t="s">
        <v>3</v>
      </c>
      <c r="B77" s="14" t="s">
        <v>26</v>
      </c>
      <c r="C77" s="6" t="s">
        <v>37</v>
      </c>
      <c r="D77" s="7">
        <v>618478</v>
      </c>
      <c r="E77" s="7">
        <v>18714</v>
      </c>
      <c r="F77" s="4">
        <f t="shared" si="2"/>
        <v>-0.96974185015473469</v>
      </c>
      <c r="J77" s="14" t="s">
        <v>3</v>
      </c>
      <c r="K77" s="14" t="s">
        <v>26</v>
      </c>
      <c r="L77" s="6" t="s">
        <v>36</v>
      </c>
      <c r="M77" s="7"/>
      <c r="N77" s="7">
        <v>7145</v>
      </c>
      <c r="O77" s="4"/>
    </row>
    <row r="78" spans="1:15">
      <c r="A78" s="14" t="s">
        <v>3</v>
      </c>
      <c r="B78" s="14" t="s">
        <v>26</v>
      </c>
      <c r="C78" s="6" t="s">
        <v>36</v>
      </c>
      <c r="D78" s="7">
        <v>82843</v>
      </c>
      <c r="E78" s="7">
        <v>7145</v>
      </c>
      <c r="F78" s="4">
        <f t="shared" si="2"/>
        <v>-0.91375251982666006</v>
      </c>
      <c r="J78" s="14" t="s">
        <v>3</v>
      </c>
      <c r="K78" s="14" t="s">
        <v>26</v>
      </c>
      <c r="L78" s="6" t="s">
        <v>35</v>
      </c>
      <c r="M78" s="7">
        <v>8225</v>
      </c>
      <c r="N78" s="7">
        <v>85910</v>
      </c>
      <c r="O78" s="4">
        <f t="shared" si="3"/>
        <v>9.4449848024316108</v>
      </c>
    </row>
    <row r="79" spans="1:15">
      <c r="A79" s="14" t="s">
        <v>3</v>
      </c>
      <c r="B79" s="14" t="s">
        <v>26</v>
      </c>
      <c r="C79" s="6" t="s">
        <v>35</v>
      </c>
      <c r="D79" s="7">
        <v>7797</v>
      </c>
      <c r="E79" s="7">
        <v>85910</v>
      </c>
      <c r="F79" s="4">
        <f t="shared" si="2"/>
        <v>10.018340387328459</v>
      </c>
      <c r="J79" s="14" t="s">
        <v>3</v>
      </c>
      <c r="K79" s="14" t="s">
        <v>26</v>
      </c>
      <c r="L79" s="6" t="s">
        <v>34</v>
      </c>
      <c r="M79" s="7"/>
      <c r="N79" s="7">
        <v>123415</v>
      </c>
      <c r="O79" s="4"/>
    </row>
    <row r="80" spans="1:15">
      <c r="A80" s="14" t="s">
        <v>3</v>
      </c>
      <c r="B80" s="14" t="s">
        <v>26</v>
      </c>
      <c r="C80" s="6" t="s">
        <v>34</v>
      </c>
      <c r="D80" s="7">
        <v>22377</v>
      </c>
      <c r="E80" s="7">
        <v>123415</v>
      </c>
      <c r="F80" s="4">
        <f t="shared" si="2"/>
        <v>4.5152612057022834</v>
      </c>
      <c r="J80" s="14" t="s">
        <v>3</v>
      </c>
      <c r="K80" s="14" t="s">
        <v>26</v>
      </c>
      <c r="L80" s="6" t="s">
        <v>32</v>
      </c>
      <c r="M80" s="7">
        <v>1941</v>
      </c>
      <c r="N80" s="7">
        <v>9502</v>
      </c>
      <c r="O80" s="4">
        <f t="shared" si="3"/>
        <v>3.8954147346728489</v>
      </c>
    </row>
    <row r="81" spans="1:15">
      <c r="A81" s="14" t="s">
        <v>3</v>
      </c>
      <c r="B81" s="14" t="s">
        <v>26</v>
      </c>
      <c r="C81" s="6" t="s">
        <v>32</v>
      </c>
      <c r="D81" s="7">
        <v>33490</v>
      </c>
      <c r="E81" s="7">
        <v>9502</v>
      </c>
      <c r="F81" s="4">
        <f t="shared" si="2"/>
        <v>-0.71627351448193488</v>
      </c>
      <c r="J81" s="14" t="s">
        <v>3</v>
      </c>
      <c r="K81" s="14" t="s">
        <v>26</v>
      </c>
      <c r="L81" s="6" t="s">
        <v>31</v>
      </c>
      <c r="M81" s="7"/>
      <c r="N81" s="7">
        <v>25394</v>
      </c>
      <c r="O81" s="4"/>
    </row>
    <row r="82" spans="1:15">
      <c r="A82" s="14" t="s">
        <v>3</v>
      </c>
      <c r="B82" s="14" t="s">
        <v>26</v>
      </c>
      <c r="C82" s="6" t="s">
        <v>31</v>
      </c>
      <c r="D82" s="7"/>
      <c r="E82" s="7">
        <v>25394</v>
      </c>
      <c r="F82" s="4"/>
      <c r="J82" s="14" t="s">
        <v>3</v>
      </c>
      <c r="K82" s="14" t="s">
        <v>26</v>
      </c>
      <c r="L82" s="6" t="s">
        <v>30</v>
      </c>
      <c r="M82" s="7">
        <v>16721</v>
      </c>
      <c r="N82" s="7">
        <v>27335</v>
      </c>
      <c r="O82" s="4">
        <f t="shared" si="3"/>
        <v>0.63477064768853542</v>
      </c>
    </row>
    <row r="83" spans="1:15">
      <c r="A83" s="14" t="s">
        <v>3</v>
      </c>
      <c r="B83" s="14" t="s">
        <v>26</v>
      </c>
      <c r="C83" s="6" t="s">
        <v>30</v>
      </c>
      <c r="D83" s="7">
        <v>44991</v>
      </c>
      <c r="E83" s="7">
        <v>27335</v>
      </c>
      <c r="F83" s="4">
        <f t="shared" si="2"/>
        <v>-0.39243404236402835</v>
      </c>
      <c r="J83" s="14" t="s">
        <v>3</v>
      </c>
      <c r="K83" s="14" t="s">
        <v>26</v>
      </c>
      <c r="L83" s="6" t="s">
        <v>29</v>
      </c>
      <c r="M83" s="7">
        <v>21964</v>
      </c>
      <c r="N83" s="7">
        <v>262196</v>
      </c>
      <c r="O83" s="4">
        <f t="shared" si="3"/>
        <v>10.93753414678565</v>
      </c>
    </row>
    <row r="84" spans="1:15">
      <c r="A84" s="14" t="s">
        <v>3</v>
      </c>
      <c r="B84" s="14" t="s">
        <v>26</v>
      </c>
      <c r="C84" s="6" t="s">
        <v>29</v>
      </c>
      <c r="D84" s="7">
        <v>681882</v>
      </c>
      <c r="E84" s="7">
        <v>262196</v>
      </c>
      <c r="F84" s="4">
        <f t="shared" si="2"/>
        <v>-0.61548185756479856</v>
      </c>
      <c r="J84" s="14" t="s">
        <v>3</v>
      </c>
      <c r="K84" s="14" t="s">
        <v>26</v>
      </c>
      <c r="L84" s="6" t="s">
        <v>28</v>
      </c>
      <c r="M84" s="7">
        <v>2673</v>
      </c>
      <c r="N84" s="7"/>
      <c r="O84" s="4">
        <f t="shared" si="3"/>
        <v>-1</v>
      </c>
    </row>
    <row r="85" spans="1:15">
      <c r="A85" s="14" t="s">
        <v>3</v>
      </c>
      <c r="B85" s="14" t="s">
        <v>26</v>
      </c>
      <c r="C85" s="6" t="s">
        <v>28</v>
      </c>
      <c r="D85" s="7">
        <v>15411</v>
      </c>
      <c r="E85" s="7"/>
      <c r="F85" s="4">
        <f t="shared" si="2"/>
        <v>-1</v>
      </c>
      <c r="J85" s="14" t="s">
        <v>3</v>
      </c>
      <c r="K85" s="14" t="s">
        <v>26</v>
      </c>
      <c r="L85" s="6" t="s">
        <v>27</v>
      </c>
      <c r="M85" s="7">
        <v>338654</v>
      </c>
      <c r="N85" s="7">
        <v>525910</v>
      </c>
      <c r="O85" s="4">
        <f t="shared" si="3"/>
        <v>0.55294194074187819</v>
      </c>
    </row>
    <row r="86" spans="1:15">
      <c r="A86" s="14" t="s">
        <v>3</v>
      </c>
      <c r="B86" s="14" t="s">
        <v>26</v>
      </c>
      <c r="C86" s="6" t="s">
        <v>27</v>
      </c>
      <c r="D86" s="7">
        <v>349526</v>
      </c>
      <c r="E86" s="7">
        <v>525910</v>
      </c>
      <c r="F86" s="4">
        <f t="shared" si="2"/>
        <v>0.504637709354955</v>
      </c>
      <c r="J86" s="14" t="s">
        <v>3</v>
      </c>
      <c r="K86" s="14" t="s">
        <v>22</v>
      </c>
      <c r="L86" s="10" t="s">
        <v>0</v>
      </c>
      <c r="M86" s="9">
        <v>2388501</v>
      </c>
      <c r="N86" s="9">
        <v>2573231</v>
      </c>
      <c r="O86" s="4">
        <f t="shared" si="3"/>
        <v>7.7341395293533483E-2</v>
      </c>
    </row>
    <row r="87" spans="1:15">
      <c r="A87" s="14" t="s">
        <v>3</v>
      </c>
      <c r="B87" s="14" t="s">
        <v>22</v>
      </c>
      <c r="C87" s="10" t="s">
        <v>0</v>
      </c>
      <c r="D87" s="9">
        <v>3190497</v>
      </c>
      <c r="E87" s="9">
        <v>2573231</v>
      </c>
      <c r="F87" s="4">
        <f t="shared" si="2"/>
        <v>-0.193470170948288</v>
      </c>
      <c r="J87" s="14" t="s">
        <v>3</v>
      </c>
      <c r="K87" s="14" t="s">
        <v>22</v>
      </c>
      <c r="L87" s="6" t="s">
        <v>24</v>
      </c>
      <c r="M87" s="7">
        <v>199495</v>
      </c>
      <c r="N87" s="7">
        <v>168831</v>
      </c>
      <c r="O87" s="4">
        <f t="shared" si="3"/>
        <v>-0.15370811298528786</v>
      </c>
    </row>
    <row r="88" spans="1:15">
      <c r="A88" s="14" t="s">
        <v>3</v>
      </c>
      <c r="B88" s="14" t="s">
        <v>22</v>
      </c>
      <c r="C88" s="6" t="s">
        <v>24</v>
      </c>
      <c r="D88" s="7">
        <v>192141</v>
      </c>
      <c r="E88" s="7">
        <v>168831</v>
      </c>
      <c r="F88" s="4">
        <f t="shared" si="2"/>
        <v>-0.12131715771230503</v>
      </c>
      <c r="J88" s="14" t="s">
        <v>3</v>
      </c>
      <c r="K88" s="14" t="s">
        <v>22</v>
      </c>
      <c r="L88" s="6" t="s">
        <v>23</v>
      </c>
      <c r="M88" s="7"/>
      <c r="N88" s="7">
        <v>14435</v>
      </c>
      <c r="O88" s="4"/>
    </row>
    <row r="89" spans="1:15">
      <c r="A89" s="14" t="s">
        <v>3</v>
      </c>
      <c r="B89" s="14" t="s">
        <v>22</v>
      </c>
      <c r="C89" s="6" t="s">
        <v>23</v>
      </c>
      <c r="D89" s="7"/>
      <c r="E89" s="7">
        <v>14435</v>
      </c>
      <c r="F89" s="4"/>
      <c r="J89" s="14" t="s">
        <v>3</v>
      </c>
      <c r="K89" s="14" t="s">
        <v>22</v>
      </c>
      <c r="L89" s="6" t="s">
        <v>21</v>
      </c>
      <c r="M89" s="7">
        <v>2189006</v>
      </c>
      <c r="N89" s="7">
        <v>2389965</v>
      </c>
      <c r="O89" s="4">
        <f t="shared" si="3"/>
        <v>9.1803768468428137E-2</v>
      </c>
    </row>
    <row r="90" spans="1:15">
      <c r="A90" s="14" t="s">
        <v>3</v>
      </c>
      <c r="B90" s="14" t="s">
        <v>22</v>
      </c>
      <c r="C90" s="6" t="s">
        <v>21</v>
      </c>
      <c r="D90" s="7">
        <v>2998356</v>
      </c>
      <c r="E90" s="7">
        <v>2389965</v>
      </c>
      <c r="F90" s="4">
        <f t="shared" si="2"/>
        <v>-0.20290819369014221</v>
      </c>
      <c r="J90" s="14" t="s">
        <v>3</v>
      </c>
      <c r="K90" s="3" t="s">
        <v>139</v>
      </c>
      <c r="L90" s="10" t="s">
        <v>0</v>
      </c>
      <c r="M90" s="9"/>
      <c r="N90" s="9">
        <v>1000</v>
      </c>
      <c r="O90" s="4"/>
    </row>
    <row r="91" spans="1:15">
      <c r="A91" s="14" t="s">
        <v>3</v>
      </c>
      <c r="B91" s="3" t="s">
        <v>139</v>
      </c>
      <c r="C91" s="10" t="s">
        <v>0</v>
      </c>
      <c r="D91" s="9"/>
      <c r="E91" s="9">
        <v>1000</v>
      </c>
      <c r="F91" s="4"/>
      <c r="J91" s="14" t="s">
        <v>3</v>
      </c>
      <c r="K91" s="14" t="s">
        <v>9</v>
      </c>
      <c r="L91" s="10" t="s">
        <v>0</v>
      </c>
      <c r="M91" s="9">
        <v>186995</v>
      </c>
      <c r="N91" s="9">
        <v>293929</v>
      </c>
      <c r="O91" s="4">
        <f t="shared" si="3"/>
        <v>0.5718548624294767</v>
      </c>
    </row>
    <row r="92" spans="1:15">
      <c r="A92" s="14" t="s">
        <v>3</v>
      </c>
      <c r="B92" s="14" t="s">
        <v>9</v>
      </c>
      <c r="C92" s="10" t="s">
        <v>0</v>
      </c>
      <c r="D92" s="9">
        <v>1106770</v>
      </c>
      <c r="E92" s="9">
        <v>293929</v>
      </c>
      <c r="F92" s="4">
        <f t="shared" si="2"/>
        <v>-0.73442630356804028</v>
      </c>
      <c r="J92" s="14" t="s">
        <v>3</v>
      </c>
      <c r="K92" s="14" t="s">
        <v>9</v>
      </c>
      <c r="L92" s="6" t="s">
        <v>172</v>
      </c>
      <c r="M92" s="7">
        <v>48327</v>
      </c>
      <c r="N92" s="7"/>
      <c r="O92" s="4">
        <f t="shared" si="3"/>
        <v>-1</v>
      </c>
    </row>
    <row r="93" spans="1:15">
      <c r="A93" s="14" t="s">
        <v>3</v>
      </c>
      <c r="B93" s="14" t="s">
        <v>9</v>
      </c>
      <c r="C93" s="6" t="s">
        <v>137</v>
      </c>
      <c r="D93" s="7">
        <v>25000</v>
      </c>
      <c r="E93" s="7"/>
      <c r="F93" s="4">
        <f t="shared" si="2"/>
        <v>-1</v>
      </c>
      <c r="J93" s="14" t="s">
        <v>3</v>
      </c>
      <c r="K93" s="14" t="s">
        <v>9</v>
      </c>
      <c r="L93" s="6" t="s">
        <v>136</v>
      </c>
      <c r="M93" s="7">
        <v>3475</v>
      </c>
      <c r="N93" s="7">
        <v>4300</v>
      </c>
      <c r="O93" s="4">
        <f t="shared" si="3"/>
        <v>0.23741007194244604</v>
      </c>
    </row>
    <row r="94" spans="1:15">
      <c r="A94" s="14" t="s">
        <v>3</v>
      </c>
      <c r="B94" s="14" t="s">
        <v>9</v>
      </c>
      <c r="C94" s="6" t="s">
        <v>136</v>
      </c>
      <c r="D94" s="7">
        <v>109000</v>
      </c>
      <c r="E94" s="7">
        <v>4300</v>
      </c>
      <c r="F94" s="4">
        <f t="shared" si="2"/>
        <v>-0.9605504587155963</v>
      </c>
      <c r="J94" s="14" t="s">
        <v>3</v>
      </c>
      <c r="K94" s="14" t="s">
        <v>9</v>
      </c>
      <c r="L94" s="6" t="s">
        <v>132</v>
      </c>
      <c r="M94" s="7">
        <v>10000</v>
      </c>
      <c r="N94" s="7"/>
      <c r="O94" s="4">
        <f t="shared" si="3"/>
        <v>-1</v>
      </c>
    </row>
    <row r="95" spans="1:15">
      <c r="A95" s="14" t="s">
        <v>3</v>
      </c>
      <c r="B95" s="14" t="s">
        <v>9</v>
      </c>
      <c r="C95" s="6" t="s">
        <v>132</v>
      </c>
      <c r="D95" s="7">
        <v>1752</v>
      </c>
      <c r="E95" s="7"/>
      <c r="F95" s="4">
        <f t="shared" si="2"/>
        <v>-1</v>
      </c>
      <c r="J95" s="14" t="s">
        <v>3</v>
      </c>
      <c r="K95" s="14" t="s">
        <v>9</v>
      </c>
      <c r="L95" s="6" t="s">
        <v>131</v>
      </c>
      <c r="M95" s="7"/>
      <c r="N95" s="7">
        <v>107149</v>
      </c>
      <c r="O95" s="4"/>
    </row>
    <row r="96" spans="1:15">
      <c r="A96" s="14" t="s">
        <v>3</v>
      </c>
      <c r="B96" s="14" t="s">
        <v>9</v>
      </c>
      <c r="C96" s="6" t="s">
        <v>131</v>
      </c>
      <c r="D96" s="7">
        <v>220000</v>
      </c>
      <c r="E96" s="7">
        <v>107149</v>
      </c>
      <c r="F96" s="4">
        <f t="shared" si="2"/>
        <v>-0.51295909090909086</v>
      </c>
      <c r="J96" s="14" t="s">
        <v>3</v>
      </c>
      <c r="K96" s="14" t="s">
        <v>9</v>
      </c>
      <c r="L96" s="6" t="s">
        <v>130</v>
      </c>
      <c r="M96" s="7"/>
      <c r="N96" s="7">
        <v>1700</v>
      </c>
      <c r="O96" s="4"/>
    </row>
    <row r="97" spans="1:15">
      <c r="A97" s="14" t="s">
        <v>3</v>
      </c>
      <c r="B97" s="14" t="s">
        <v>9</v>
      </c>
      <c r="C97" s="6" t="s">
        <v>130</v>
      </c>
      <c r="D97" s="7"/>
      <c r="E97" s="7">
        <v>1700</v>
      </c>
      <c r="F97" s="4"/>
      <c r="J97" s="14" t="s">
        <v>3</v>
      </c>
      <c r="K97" s="14" t="s">
        <v>9</v>
      </c>
      <c r="L97" s="6" t="s">
        <v>129</v>
      </c>
      <c r="M97" s="7">
        <v>61005</v>
      </c>
      <c r="N97" s="7">
        <v>26463</v>
      </c>
      <c r="O97" s="4">
        <f t="shared" si="3"/>
        <v>-0.56621588394393907</v>
      </c>
    </row>
    <row r="98" spans="1:15">
      <c r="A98" s="14" t="s">
        <v>3</v>
      </c>
      <c r="B98" s="14" t="s">
        <v>9</v>
      </c>
      <c r="C98" s="6" t="s">
        <v>129</v>
      </c>
      <c r="D98" s="7">
        <v>76914</v>
      </c>
      <c r="E98" s="7">
        <v>26463</v>
      </c>
      <c r="F98" s="4">
        <f t="shared" si="2"/>
        <v>-0.6559404009673141</v>
      </c>
      <c r="J98" s="14" t="s">
        <v>3</v>
      </c>
      <c r="K98" s="14" t="s">
        <v>9</v>
      </c>
      <c r="L98" s="6" t="s">
        <v>17</v>
      </c>
      <c r="M98" s="7">
        <v>4561</v>
      </c>
      <c r="N98" s="7">
        <v>53136</v>
      </c>
      <c r="O98" s="4">
        <f t="shared" si="3"/>
        <v>10.650076737557553</v>
      </c>
    </row>
    <row r="99" spans="1:15">
      <c r="A99" s="14" t="s">
        <v>3</v>
      </c>
      <c r="B99" s="14" t="s">
        <v>9</v>
      </c>
      <c r="C99" s="6" t="s">
        <v>17</v>
      </c>
      <c r="D99" s="7">
        <v>151333</v>
      </c>
      <c r="E99" s="7">
        <v>53136</v>
      </c>
      <c r="F99" s="4">
        <f t="shared" si="2"/>
        <v>-0.64888028387727725</v>
      </c>
      <c r="J99" s="14" t="s">
        <v>3</v>
      </c>
      <c r="K99" s="14" t="s">
        <v>9</v>
      </c>
      <c r="L99" s="6" t="s">
        <v>182</v>
      </c>
      <c r="M99" s="7"/>
      <c r="N99" s="7">
        <v>2009</v>
      </c>
      <c r="O99" s="4"/>
    </row>
    <row r="100" spans="1:15">
      <c r="A100" s="14" t="s">
        <v>3</v>
      </c>
      <c r="B100" s="14" t="s">
        <v>9</v>
      </c>
      <c r="C100" s="6" t="s">
        <v>182</v>
      </c>
      <c r="D100" s="7">
        <v>14496</v>
      </c>
      <c r="E100" s="7">
        <v>2009</v>
      </c>
      <c r="F100" s="4">
        <f t="shared" si="2"/>
        <v>-0.86141004415011035</v>
      </c>
      <c r="J100" s="14" t="s">
        <v>3</v>
      </c>
      <c r="K100" s="14" t="s">
        <v>9</v>
      </c>
      <c r="L100" s="6" t="s">
        <v>16</v>
      </c>
      <c r="M100" s="7">
        <v>891</v>
      </c>
      <c r="N100" s="7"/>
      <c r="O100" s="4">
        <f t="shared" si="3"/>
        <v>-1</v>
      </c>
    </row>
    <row r="101" spans="1:15">
      <c r="A101" s="14" t="s">
        <v>3</v>
      </c>
      <c r="B101" s="14" t="s">
        <v>9</v>
      </c>
      <c r="C101" s="6" t="s">
        <v>187</v>
      </c>
      <c r="D101" s="7">
        <v>40000</v>
      </c>
      <c r="E101" s="7"/>
      <c r="F101" s="4">
        <f t="shared" si="2"/>
        <v>-1</v>
      </c>
      <c r="J101" s="14" t="s">
        <v>3</v>
      </c>
      <c r="K101" s="14" t="s">
        <v>9</v>
      </c>
      <c r="L101" s="6" t="s">
        <v>127</v>
      </c>
      <c r="M101" s="7"/>
      <c r="N101" s="7">
        <v>3000</v>
      </c>
      <c r="O101" s="4"/>
    </row>
    <row r="102" spans="1:15">
      <c r="A102" s="14" t="s">
        <v>3</v>
      </c>
      <c r="B102" s="14" t="s">
        <v>9</v>
      </c>
      <c r="C102" s="6" t="s">
        <v>127</v>
      </c>
      <c r="D102" s="7"/>
      <c r="E102" s="7">
        <v>3000</v>
      </c>
      <c r="F102" s="4"/>
      <c r="J102" s="14" t="s">
        <v>3</v>
      </c>
      <c r="K102" s="14" t="s">
        <v>9</v>
      </c>
      <c r="L102" s="6" t="s">
        <v>15</v>
      </c>
      <c r="M102" s="7">
        <v>17812</v>
      </c>
      <c r="N102" s="7">
        <v>30118</v>
      </c>
      <c r="O102" s="4">
        <f t="shared" si="3"/>
        <v>0.69088255108915342</v>
      </c>
    </row>
    <row r="103" spans="1:15">
      <c r="A103" s="14" t="s">
        <v>3</v>
      </c>
      <c r="B103" s="14" t="s">
        <v>9</v>
      </c>
      <c r="C103" s="6" t="s">
        <v>15</v>
      </c>
      <c r="D103" s="7">
        <v>151200</v>
      </c>
      <c r="E103" s="7">
        <v>30118</v>
      </c>
      <c r="F103" s="4">
        <f t="shared" si="2"/>
        <v>-0.80080687830687836</v>
      </c>
      <c r="J103" s="14" t="s">
        <v>3</v>
      </c>
      <c r="K103" s="14" t="s">
        <v>9</v>
      </c>
      <c r="L103" s="6" t="s">
        <v>13</v>
      </c>
      <c r="M103" s="7">
        <v>6632</v>
      </c>
      <c r="N103" s="7"/>
      <c r="O103" s="4">
        <f t="shared" si="3"/>
        <v>-1</v>
      </c>
    </row>
    <row r="104" spans="1:15">
      <c r="A104" s="14" t="s">
        <v>3</v>
      </c>
      <c r="B104" s="14" t="s">
        <v>9</v>
      </c>
      <c r="C104" s="6" t="s">
        <v>14</v>
      </c>
      <c r="D104" s="7">
        <v>2235</v>
      </c>
      <c r="E104" s="7"/>
      <c r="F104" s="4">
        <f t="shared" si="2"/>
        <v>-1</v>
      </c>
      <c r="J104" s="14" t="s">
        <v>3</v>
      </c>
      <c r="K104" s="14" t="s">
        <v>9</v>
      </c>
      <c r="L104" s="6" t="s">
        <v>12</v>
      </c>
      <c r="M104" s="7">
        <v>30429</v>
      </c>
      <c r="N104" s="7">
        <v>59909</v>
      </c>
      <c r="O104" s="4">
        <f t="shared" si="3"/>
        <v>0.96881264583127935</v>
      </c>
    </row>
    <row r="105" spans="1:15">
      <c r="A105" s="14" t="s">
        <v>3</v>
      </c>
      <c r="B105" s="14" t="s">
        <v>9</v>
      </c>
      <c r="C105" s="6" t="s">
        <v>125</v>
      </c>
      <c r="D105" s="7">
        <v>17586</v>
      </c>
      <c r="E105" s="7"/>
      <c r="F105" s="4">
        <f t="shared" si="2"/>
        <v>-1</v>
      </c>
      <c r="J105" s="14" t="s">
        <v>3</v>
      </c>
      <c r="K105" s="14" t="s">
        <v>9</v>
      </c>
      <c r="L105" s="6" t="s">
        <v>10</v>
      </c>
      <c r="M105" s="7">
        <v>2649</v>
      </c>
      <c r="N105" s="7">
        <v>3100</v>
      </c>
      <c r="O105" s="4">
        <f t="shared" si="3"/>
        <v>0.17025292563231409</v>
      </c>
    </row>
    <row r="106" spans="1:15">
      <c r="A106" s="14" t="s">
        <v>3</v>
      </c>
      <c r="B106" s="14" t="s">
        <v>9</v>
      </c>
      <c r="C106" s="6" t="s">
        <v>13</v>
      </c>
      <c r="D106" s="7">
        <v>3820</v>
      </c>
      <c r="E106" s="7"/>
      <c r="F106" s="4">
        <f t="shared" si="2"/>
        <v>-1</v>
      </c>
      <c r="J106" s="14" t="s">
        <v>3</v>
      </c>
      <c r="K106" s="14" t="s">
        <v>9</v>
      </c>
      <c r="L106" s="6" t="s">
        <v>122</v>
      </c>
      <c r="M106" s="7"/>
      <c r="N106" s="7">
        <v>3045</v>
      </c>
      <c r="O106" s="4"/>
    </row>
    <row r="107" spans="1:15">
      <c r="A107" s="14" t="s">
        <v>3</v>
      </c>
      <c r="B107" s="14" t="s">
        <v>9</v>
      </c>
      <c r="C107" s="6" t="s">
        <v>12</v>
      </c>
      <c r="D107" s="7">
        <v>237577</v>
      </c>
      <c r="E107" s="7">
        <v>59909</v>
      </c>
      <c r="F107" s="4">
        <f t="shared" si="2"/>
        <v>-0.7478333340348603</v>
      </c>
      <c r="J107" s="14" t="s">
        <v>3</v>
      </c>
      <c r="K107" s="14" t="s">
        <v>9</v>
      </c>
      <c r="L107" s="6" t="s">
        <v>121</v>
      </c>
      <c r="M107" s="7">
        <v>1214</v>
      </c>
      <c r="N107" s="7"/>
      <c r="O107" s="4">
        <f t="shared" si="3"/>
        <v>-1</v>
      </c>
    </row>
    <row r="108" spans="1:15">
      <c r="A108" s="14" t="s">
        <v>3</v>
      </c>
      <c r="B108" s="14" t="s">
        <v>9</v>
      </c>
      <c r="C108" s="6" t="s">
        <v>10</v>
      </c>
      <c r="D108" s="7">
        <v>55857</v>
      </c>
      <c r="E108" s="7">
        <v>3100</v>
      </c>
      <c r="F108" s="4">
        <f t="shared" si="2"/>
        <v>-0.94450113683155201</v>
      </c>
      <c r="J108" s="14" t="s">
        <v>3</v>
      </c>
      <c r="K108" s="14" t="s">
        <v>2</v>
      </c>
      <c r="L108" s="10" t="s">
        <v>0</v>
      </c>
      <c r="M108" s="9">
        <v>805038</v>
      </c>
      <c r="N108" s="9">
        <v>820642</v>
      </c>
      <c r="O108" s="4">
        <f t="shared" si="3"/>
        <v>1.9382935960786944E-2</v>
      </c>
    </row>
    <row r="109" spans="1:15">
      <c r="A109" s="14" t="s">
        <v>3</v>
      </c>
      <c r="B109" s="14" t="s">
        <v>9</v>
      </c>
      <c r="C109" s="6" t="s">
        <v>122</v>
      </c>
      <c r="D109" s="7"/>
      <c r="E109" s="7">
        <v>3045</v>
      </c>
      <c r="F109" s="4"/>
      <c r="J109" s="14" t="s">
        <v>3</v>
      </c>
      <c r="K109" s="14" t="s">
        <v>2</v>
      </c>
      <c r="L109" s="6" t="s">
        <v>120</v>
      </c>
      <c r="M109" s="7"/>
      <c r="N109" s="7">
        <v>1833</v>
      </c>
      <c r="O109" s="4"/>
    </row>
    <row r="110" spans="1:15">
      <c r="A110" s="14" t="s">
        <v>3</v>
      </c>
      <c r="B110" s="14" t="s">
        <v>2</v>
      </c>
      <c r="C110" s="10" t="s">
        <v>0</v>
      </c>
      <c r="D110" s="9">
        <v>993600</v>
      </c>
      <c r="E110" s="9">
        <v>820642</v>
      </c>
      <c r="F110" s="4">
        <f t="shared" si="2"/>
        <v>-0.17407206119162641</v>
      </c>
      <c r="J110" s="14" t="s">
        <v>3</v>
      </c>
      <c r="K110" s="14" t="s">
        <v>2</v>
      </c>
      <c r="L110" s="6" t="s">
        <v>7</v>
      </c>
      <c r="M110" s="7">
        <v>5515</v>
      </c>
      <c r="N110" s="7">
        <v>6877</v>
      </c>
      <c r="O110" s="4">
        <f t="shared" si="3"/>
        <v>0.24696282864913871</v>
      </c>
    </row>
    <row r="111" spans="1:15">
      <c r="A111" s="14" t="s">
        <v>3</v>
      </c>
      <c r="B111" s="14" t="s">
        <v>2</v>
      </c>
      <c r="C111" s="6" t="s">
        <v>120</v>
      </c>
      <c r="D111" s="7"/>
      <c r="E111" s="7">
        <v>1833</v>
      </c>
      <c r="F111" s="4"/>
      <c r="J111" s="14" t="s">
        <v>3</v>
      </c>
      <c r="K111" s="14" t="s">
        <v>2</v>
      </c>
      <c r="L111" s="6" t="s">
        <v>6</v>
      </c>
      <c r="M111" s="7">
        <v>81368</v>
      </c>
      <c r="N111" s="7">
        <v>125268</v>
      </c>
      <c r="O111" s="4">
        <f t="shared" si="3"/>
        <v>0.5395241372529741</v>
      </c>
    </row>
    <row r="112" spans="1:15">
      <c r="A112" s="14" t="s">
        <v>3</v>
      </c>
      <c r="B112" s="14" t="s">
        <v>2</v>
      </c>
      <c r="C112" s="6" t="s">
        <v>7</v>
      </c>
      <c r="D112" s="7">
        <v>7186</v>
      </c>
      <c r="E112" s="7">
        <v>6877</v>
      </c>
      <c r="F112" s="4">
        <f t="shared" si="2"/>
        <v>-4.3000278318953519E-2</v>
      </c>
      <c r="J112" s="14" t="s">
        <v>3</v>
      </c>
      <c r="K112" s="14" t="s">
        <v>2</v>
      </c>
      <c r="L112" s="6" t="s">
        <v>5</v>
      </c>
      <c r="M112" s="7">
        <v>148375</v>
      </c>
      <c r="N112" s="7">
        <v>159389</v>
      </c>
      <c r="O112" s="4">
        <f t="shared" si="3"/>
        <v>7.4230834035383317E-2</v>
      </c>
    </row>
    <row r="113" spans="1:15">
      <c r="A113" s="14" t="s">
        <v>3</v>
      </c>
      <c r="B113" s="14" t="s">
        <v>2</v>
      </c>
      <c r="C113" s="6" t="s">
        <v>6</v>
      </c>
      <c r="D113" s="7">
        <v>94014</v>
      </c>
      <c r="E113" s="7">
        <v>125268</v>
      </c>
      <c r="F113" s="4">
        <f t="shared" si="2"/>
        <v>0.33243984938413429</v>
      </c>
      <c r="J113" s="14" t="s">
        <v>3</v>
      </c>
      <c r="K113" s="14" t="s">
        <v>2</v>
      </c>
      <c r="L113" s="6" t="s">
        <v>4</v>
      </c>
      <c r="M113" s="7">
        <v>376708</v>
      </c>
      <c r="N113" s="7">
        <v>331536</v>
      </c>
      <c r="O113" s="4">
        <f t="shared" si="3"/>
        <v>-0.11991250517642311</v>
      </c>
    </row>
    <row r="114" spans="1:15">
      <c r="A114" s="14" t="s">
        <v>3</v>
      </c>
      <c r="B114" s="14" t="s">
        <v>2</v>
      </c>
      <c r="C114" s="6" t="s">
        <v>119</v>
      </c>
      <c r="D114" s="7">
        <v>2700</v>
      </c>
      <c r="E114" s="7"/>
      <c r="F114" s="4">
        <f t="shared" si="2"/>
        <v>-1</v>
      </c>
      <c r="J114" s="14" t="s">
        <v>3</v>
      </c>
      <c r="K114" s="14" t="s">
        <v>2</v>
      </c>
      <c r="L114" s="6" t="s">
        <v>1</v>
      </c>
      <c r="M114" s="7">
        <v>193072</v>
      </c>
      <c r="N114" s="7">
        <v>195739</v>
      </c>
      <c r="O114" s="4">
        <f t="shared" si="3"/>
        <v>1.3813499627082124E-2</v>
      </c>
    </row>
    <row r="115" spans="1:15">
      <c r="A115" s="14" t="s">
        <v>3</v>
      </c>
      <c r="B115" s="14" t="s">
        <v>2</v>
      </c>
      <c r="C115" s="6" t="s">
        <v>5</v>
      </c>
      <c r="D115" s="7">
        <v>283916</v>
      </c>
      <c r="E115" s="7">
        <v>159389</v>
      </c>
      <c r="F115" s="4">
        <f t="shared" si="2"/>
        <v>-0.4386050803758858</v>
      </c>
      <c r="J115" s="15" t="s">
        <v>0</v>
      </c>
      <c r="K115" s="18"/>
      <c r="L115" s="16"/>
      <c r="M115" s="9">
        <v>19374434</v>
      </c>
      <c r="N115" s="9">
        <v>21104010</v>
      </c>
      <c r="O115" s="4">
        <f t="shared" si="3"/>
        <v>8.9271046576121921E-2</v>
      </c>
    </row>
    <row r="116" spans="1:15">
      <c r="A116" s="14" t="s">
        <v>3</v>
      </c>
      <c r="B116" s="14" t="s">
        <v>2</v>
      </c>
      <c r="C116" s="6" t="s">
        <v>4</v>
      </c>
      <c r="D116" s="7">
        <v>500235</v>
      </c>
      <c r="E116" s="7">
        <v>331536</v>
      </c>
      <c r="F116" s="4">
        <f t="shared" si="2"/>
        <v>-0.33723949743620496</v>
      </c>
    </row>
    <row r="117" spans="1:15">
      <c r="A117" s="14" t="s">
        <v>3</v>
      </c>
      <c r="B117" s="14" t="s">
        <v>2</v>
      </c>
      <c r="C117" s="6" t="s">
        <v>1</v>
      </c>
      <c r="D117" s="7">
        <v>105549</v>
      </c>
      <c r="E117" s="7">
        <v>195739</v>
      </c>
      <c r="F117" s="4">
        <f t="shared" si="2"/>
        <v>0.85448464694123105</v>
      </c>
    </row>
    <row r="118" spans="1:15">
      <c r="A118" s="15" t="s">
        <v>0</v>
      </c>
      <c r="B118" s="18"/>
      <c r="C118" s="16"/>
      <c r="D118" s="9">
        <v>24499962</v>
      </c>
      <c r="E118" s="9">
        <v>21104010</v>
      </c>
      <c r="F118" s="4">
        <f t="shared" si="2"/>
        <v>-0.13861050070200109</v>
      </c>
    </row>
  </sheetData>
  <mergeCells count="28">
    <mergeCell ref="A118:C118"/>
    <mergeCell ref="J31:J114"/>
    <mergeCell ref="K49:K60"/>
    <mergeCell ref="K61:K71"/>
    <mergeCell ref="K72:K85"/>
    <mergeCell ref="K86:K89"/>
    <mergeCell ref="K91:K107"/>
    <mergeCell ref="K108:K114"/>
    <mergeCell ref="J115:L115"/>
    <mergeCell ref="A3:A31"/>
    <mergeCell ref="B4:B31"/>
    <mergeCell ref="A32:A117"/>
    <mergeCell ref="B32:C32"/>
    <mergeCell ref="B33:B50"/>
    <mergeCell ref="B51:B64"/>
    <mergeCell ref="B65:B72"/>
    <mergeCell ref="B73:B86"/>
    <mergeCell ref="B87:B90"/>
    <mergeCell ref="B92:B109"/>
    <mergeCell ref="B110:B117"/>
    <mergeCell ref="J1:L1"/>
    <mergeCell ref="K3:L3"/>
    <mergeCell ref="J3:J30"/>
    <mergeCell ref="K4:K30"/>
    <mergeCell ref="K31:L31"/>
    <mergeCell ref="K32:K48"/>
    <mergeCell ref="A1:C1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49"/>
  <sheetViews>
    <sheetView workbookViewId="0">
      <selection activeCell="F2" sqref="F2"/>
    </sheetView>
  </sheetViews>
  <sheetFormatPr defaultRowHeight="15"/>
  <cols>
    <col min="3" max="3" width="12.140625" customWidth="1"/>
    <col min="4" max="4" width="12.5703125" customWidth="1"/>
    <col min="5" max="5" width="12" customWidth="1"/>
    <col min="7" max="9" width="9.140625" style="8"/>
    <col min="12" max="12" width="13.7109375" customWidth="1"/>
    <col min="13" max="13" width="13.5703125" customWidth="1"/>
    <col min="14" max="14" width="15.140625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8056072</v>
      </c>
      <c r="E3" s="9">
        <v>11079521</v>
      </c>
      <c r="F3" s="4">
        <f>(E3-D3)/D3</f>
        <v>0.37530064279465231</v>
      </c>
      <c r="J3" s="14" t="s">
        <v>89</v>
      </c>
      <c r="K3" s="15" t="s">
        <v>0</v>
      </c>
      <c r="L3" s="16"/>
      <c r="M3" s="9">
        <v>11786074</v>
      </c>
      <c r="N3" s="9">
        <v>11079521</v>
      </c>
      <c r="O3" s="4">
        <f>(N3-M3)/M3</f>
        <v>-5.9948121825809005E-2</v>
      </c>
    </row>
    <row r="4" spans="1:15">
      <c r="A4" s="14" t="s">
        <v>89</v>
      </c>
      <c r="B4" s="14" t="s">
        <v>88</v>
      </c>
      <c r="C4" s="10" t="s">
        <v>0</v>
      </c>
      <c r="D4" s="9">
        <v>8056072</v>
      </c>
      <c r="E4" s="9">
        <v>11079521</v>
      </c>
      <c r="F4" s="4">
        <f t="shared" ref="F4:F45" si="0">(E4-D4)/D4</f>
        <v>0.37530064279465231</v>
      </c>
      <c r="J4" s="14" t="s">
        <v>89</v>
      </c>
      <c r="K4" s="14" t="s">
        <v>88</v>
      </c>
      <c r="L4" s="10" t="s">
        <v>0</v>
      </c>
      <c r="M4" s="9">
        <v>11786074</v>
      </c>
      <c r="N4" s="9">
        <v>11079521</v>
      </c>
      <c r="O4" s="4">
        <f t="shared" ref="O4:O49" si="1">(N4-M4)/M4</f>
        <v>-5.9948121825809005E-2</v>
      </c>
    </row>
    <row r="5" spans="1:15">
      <c r="A5" s="14" t="s">
        <v>89</v>
      </c>
      <c r="B5" s="14" t="s">
        <v>88</v>
      </c>
      <c r="C5" s="6" t="s">
        <v>116</v>
      </c>
      <c r="D5" s="7">
        <v>3230</v>
      </c>
      <c r="E5" s="7"/>
      <c r="F5" s="4">
        <f t="shared" si="0"/>
        <v>-1</v>
      </c>
      <c r="J5" s="14" t="s">
        <v>89</v>
      </c>
      <c r="K5" s="14" t="s">
        <v>88</v>
      </c>
      <c r="L5" s="6" t="s">
        <v>116</v>
      </c>
      <c r="M5" s="7">
        <v>10651</v>
      </c>
      <c r="N5" s="7"/>
      <c r="O5" s="4">
        <f t="shared" si="1"/>
        <v>-1</v>
      </c>
    </row>
    <row r="6" spans="1:15">
      <c r="A6" s="14" t="s">
        <v>89</v>
      </c>
      <c r="B6" s="14" t="s">
        <v>88</v>
      </c>
      <c r="C6" s="6" t="s">
        <v>115</v>
      </c>
      <c r="D6" s="7">
        <v>51198</v>
      </c>
      <c r="E6" s="7">
        <v>42951</v>
      </c>
      <c r="F6" s="4">
        <f t="shared" si="0"/>
        <v>-0.16108051095745929</v>
      </c>
      <c r="J6" s="14" t="s">
        <v>89</v>
      </c>
      <c r="K6" s="14" t="s">
        <v>88</v>
      </c>
      <c r="L6" s="6" t="s">
        <v>115</v>
      </c>
      <c r="M6" s="7">
        <v>41091</v>
      </c>
      <c r="N6" s="7">
        <v>42951</v>
      </c>
      <c r="O6" s="4">
        <f t="shared" si="1"/>
        <v>4.5265386581003139E-2</v>
      </c>
    </row>
    <row r="7" spans="1:15">
      <c r="A7" s="14" t="s">
        <v>89</v>
      </c>
      <c r="B7" s="14" t="s">
        <v>88</v>
      </c>
      <c r="C7" s="6" t="s">
        <v>114</v>
      </c>
      <c r="D7" s="7">
        <v>1297</v>
      </c>
      <c r="E7" s="7">
        <v>31815</v>
      </c>
      <c r="F7" s="4">
        <f t="shared" si="0"/>
        <v>23.529683885890517</v>
      </c>
      <c r="J7" s="14" t="s">
        <v>89</v>
      </c>
      <c r="K7" s="14" t="s">
        <v>88</v>
      </c>
      <c r="L7" s="6" t="s">
        <v>114</v>
      </c>
      <c r="M7" s="7">
        <v>2922</v>
      </c>
      <c r="N7" s="7">
        <v>31815</v>
      </c>
      <c r="O7" s="4">
        <f t="shared" si="1"/>
        <v>9.8880903490759753</v>
      </c>
    </row>
    <row r="8" spans="1:15">
      <c r="A8" s="14" t="s">
        <v>89</v>
      </c>
      <c r="B8" s="14" t="s">
        <v>88</v>
      </c>
      <c r="C8" s="6" t="s">
        <v>110</v>
      </c>
      <c r="D8" s="7">
        <v>2192969</v>
      </c>
      <c r="E8" s="7">
        <v>4259399</v>
      </c>
      <c r="F8" s="4">
        <f t="shared" si="0"/>
        <v>0.9422978619396809</v>
      </c>
      <c r="J8" s="14" t="s">
        <v>89</v>
      </c>
      <c r="K8" s="14" t="s">
        <v>88</v>
      </c>
      <c r="L8" s="6" t="s">
        <v>111</v>
      </c>
      <c r="M8" s="7">
        <v>1466</v>
      </c>
      <c r="N8" s="7"/>
      <c r="O8" s="4">
        <f t="shared" si="1"/>
        <v>-1</v>
      </c>
    </row>
    <row r="9" spans="1:15">
      <c r="A9" s="14" t="s">
        <v>89</v>
      </c>
      <c r="B9" s="14" t="s">
        <v>88</v>
      </c>
      <c r="C9" s="6" t="s">
        <v>108</v>
      </c>
      <c r="D9" s="7"/>
      <c r="E9" s="7">
        <v>2994</v>
      </c>
      <c r="F9" s="4"/>
      <c r="J9" s="14" t="s">
        <v>89</v>
      </c>
      <c r="K9" s="14" t="s">
        <v>88</v>
      </c>
      <c r="L9" s="6" t="s">
        <v>110</v>
      </c>
      <c r="M9" s="7">
        <v>4524997</v>
      </c>
      <c r="N9" s="7">
        <v>4259399</v>
      </c>
      <c r="O9" s="4">
        <f t="shared" si="1"/>
        <v>-5.8695729522030622E-2</v>
      </c>
    </row>
    <row r="10" spans="1:15">
      <c r="A10" s="14" t="s">
        <v>89</v>
      </c>
      <c r="B10" s="14" t="s">
        <v>88</v>
      </c>
      <c r="C10" s="6" t="s">
        <v>107</v>
      </c>
      <c r="D10" s="7">
        <v>2206</v>
      </c>
      <c r="E10" s="7"/>
      <c r="F10" s="4">
        <f t="shared" si="0"/>
        <v>-1</v>
      </c>
      <c r="J10" s="14" t="s">
        <v>89</v>
      </c>
      <c r="K10" s="14" t="s">
        <v>88</v>
      </c>
      <c r="L10" s="6" t="s">
        <v>108</v>
      </c>
      <c r="M10" s="7"/>
      <c r="N10" s="7">
        <v>2994</v>
      </c>
      <c r="O10" s="4"/>
    </row>
    <row r="11" spans="1:15">
      <c r="A11" s="14" t="s">
        <v>89</v>
      </c>
      <c r="B11" s="14" t="s">
        <v>88</v>
      </c>
      <c r="C11" s="6" t="s">
        <v>106</v>
      </c>
      <c r="D11" s="7">
        <v>166256</v>
      </c>
      <c r="E11" s="7">
        <v>1574968</v>
      </c>
      <c r="F11" s="4">
        <f t="shared" si="0"/>
        <v>8.4731498412087376</v>
      </c>
      <c r="J11" s="14" t="s">
        <v>89</v>
      </c>
      <c r="K11" s="14" t="s">
        <v>88</v>
      </c>
      <c r="L11" s="6" t="s">
        <v>107</v>
      </c>
      <c r="M11" s="7">
        <v>1910</v>
      </c>
      <c r="N11" s="7"/>
      <c r="O11" s="4">
        <f t="shared" si="1"/>
        <v>-1</v>
      </c>
    </row>
    <row r="12" spans="1:15">
      <c r="A12" s="14" t="s">
        <v>89</v>
      </c>
      <c r="B12" s="14" t="s">
        <v>88</v>
      </c>
      <c r="C12" s="6" t="s">
        <v>105</v>
      </c>
      <c r="D12" s="7">
        <v>70871</v>
      </c>
      <c r="E12" s="7">
        <v>124539</v>
      </c>
      <c r="F12" s="4">
        <f t="shared" si="0"/>
        <v>0.75726319651197249</v>
      </c>
      <c r="J12" s="14" t="s">
        <v>89</v>
      </c>
      <c r="K12" s="14" t="s">
        <v>88</v>
      </c>
      <c r="L12" s="6" t="s">
        <v>106</v>
      </c>
      <c r="M12" s="7">
        <v>817310</v>
      </c>
      <c r="N12" s="7">
        <v>1574968</v>
      </c>
      <c r="O12" s="4">
        <f t="shared" si="1"/>
        <v>0.92701422960688107</v>
      </c>
    </row>
    <row r="13" spans="1:15">
      <c r="A13" s="14" t="s">
        <v>89</v>
      </c>
      <c r="B13" s="14" t="s">
        <v>88</v>
      </c>
      <c r="C13" s="6" t="s">
        <v>102</v>
      </c>
      <c r="D13" s="7">
        <v>1420633</v>
      </c>
      <c r="E13" s="7">
        <v>1947938</v>
      </c>
      <c r="F13" s="4">
        <f t="shared" si="0"/>
        <v>0.37117608840566141</v>
      </c>
      <c r="J13" s="14" t="s">
        <v>89</v>
      </c>
      <c r="K13" s="14" t="s">
        <v>88</v>
      </c>
      <c r="L13" s="6" t="s">
        <v>105</v>
      </c>
      <c r="M13" s="7">
        <v>104885</v>
      </c>
      <c r="N13" s="7">
        <v>124539</v>
      </c>
      <c r="O13" s="4">
        <f t="shared" si="1"/>
        <v>0.18738618486914238</v>
      </c>
    </row>
    <row r="14" spans="1:15">
      <c r="A14" s="14" t="s">
        <v>89</v>
      </c>
      <c r="B14" s="14" t="s">
        <v>88</v>
      </c>
      <c r="C14" s="6" t="s">
        <v>101</v>
      </c>
      <c r="D14" s="7">
        <v>105489</v>
      </c>
      <c r="E14" s="7">
        <v>23197</v>
      </c>
      <c r="F14" s="4">
        <f t="shared" si="0"/>
        <v>-0.78010029481746912</v>
      </c>
      <c r="J14" s="14" t="s">
        <v>89</v>
      </c>
      <c r="K14" s="14" t="s">
        <v>88</v>
      </c>
      <c r="L14" s="6" t="s">
        <v>102</v>
      </c>
      <c r="M14" s="7">
        <v>2676263</v>
      </c>
      <c r="N14" s="7">
        <v>1947938</v>
      </c>
      <c r="O14" s="4">
        <f t="shared" si="1"/>
        <v>-0.27214253606614897</v>
      </c>
    </row>
    <row r="15" spans="1:15">
      <c r="A15" s="14" t="s">
        <v>89</v>
      </c>
      <c r="B15" s="14" t="s">
        <v>88</v>
      </c>
      <c r="C15" s="6" t="s">
        <v>99</v>
      </c>
      <c r="D15" s="7">
        <v>151806</v>
      </c>
      <c r="E15" s="7">
        <v>156977</v>
      </c>
      <c r="F15" s="4">
        <f t="shared" si="0"/>
        <v>3.4063212257750025E-2</v>
      </c>
      <c r="J15" s="14" t="s">
        <v>89</v>
      </c>
      <c r="K15" s="14" t="s">
        <v>88</v>
      </c>
      <c r="L15" s="6" t="s">
        <v>101</v>
      </c>
      <c r="M15" s="7">
        <v>29509</v>
      </c>
      <c r="N15" s="7">
        <v>23197</v>
      </c>
      <c r="O15" s="4">
        <f t="shared" si="1"/>
        <v>-0.21390084381036295</v>
      </c>
    </row>
    <row r="16" spans="1:15">
      <c r="A16" s="14" t="s">
        <v>89</v>
      </c>
      <c r="B16" s="14" t="s">
        <v>88</v>
      </c>
      <c r="C16" s="6" t="s">
        <v>96</v>
      </c>
      <c r="D16" s="7">
        <v>107441</v>
      </c>
      <c r="E16" s="7">
        <v>145105</v>
      </c>
      <c r="F16" s="4">
        <f t="shared" si="0"/>
        <v>0.35055518842899824</v>
      </c>
      <c r="J16" s="14" t="s">
        <v>89</v>
      </c>
      <c r="K16" s="14" t="s">
        <v>88</v>
      </c>
      <c r="L16" s="6" t="s">
        <v>99</v>
      </c>
      <c r="M16" s="7">
        <v>135327</v>
      </c>
      <c r="N16" s="7">
        <v>156977</v>
      </c>
      <c r="O16" s="4">
        <f t="shared" si="1"/>
        <v>0.15998285634056766</v>
      </c>
    </row>
    <row r="17" spans="1:15">
      <c r="A17" s="14" t="s">
        <v>89</v>
      </c>
      <c r="B17" s="14" t="s">
        <v>88</v>
      </c>
      <c r="C17" s="6" t="s">
        <v>95</v>
      </c>
      <c r="D17" s="7">
        <v>2071243</v>
      </c>
      <c r="E17" s="7">
        <v>1540878</v>
      </c>
      <c r="F17" s="4">
        <f t="shared" si="0"/>
        <v>-0.2560612154150913</v>
      </c>
      <c r="J17" s="14" t="s">
        <v>89</v>
      </c>
      <c r="K17" s="14" t="s">
        <v>88</v>
      </c>
      <c r="L17" s="6" t="s">
        <v>96</v>
      </c>
      <c r="M17" s="7">
        <v>79576</v>
      </c>
      <c r="N17" s="7">
        <v>145105</v>
      </c>
      <c r="O17" s="4">
        <f t="shared" si="1"/>
        <v>0.82347692771689962</v>
      </c>
    </row>
    <row r="18" spans="1:15">
      <c r="A18" s="14" t="s">
        <v>89</v>
      </c>
      <c r="B18" s="14" t="s">
        <v>88</v>
      </c>
      <c r="C18" s="6" t="s">
        <v>94</v>
      </c>
      <c r="D18" s="7">
        <v>8369</v>
      </c>
      <c r="E18" s="7">
        <v>109819</v>
      </c>
      <c r="F18" s="4">
        <f t="shared" si="0"/>
        <v>12.12211733779424</v>
      </c>
      <c r="J18" s="14" t="s">
        <v>89</v>
      </c>
      <c r="K18" s="14" t="s">
        <v>88</v>
      </c>
      <c r="L18" s="6" t="s">
        <v>95</v>
      </c>
      <c r="M18" s="7">
        <v>1998002</v>
      </c>
      <c r="N18" s="7">
        <v>1540878</v>
      </c>
      <c r="O18" s="4">
        <f t="shared" si="1"/>
        <v>-0.22879056177120943</v>
      </c>
    </row>
    <row r="19" spans="1:15">
      <c r="A19" s="14" t="s">
        <v>89</v>
      </c>
      <c r="B19" s="14" t="s">
        <v>88</v>
      </c>
      <c r="C19" s="6" t="s">
        <v>93</v>
      </c>
      <c r="D19" s="7">
        <v>1672026</v>
      </c>
      <c r="E19" s="7">
        <v>1076602</v>
      </c>
      <c r="F19" s="4">
        <f t="shared" si="0"/>
        <v>-0.35610929495115506</v>
      </c>
      <c r="J19" s="14" t="s">
        <v>89</v>
      </c>
      <c r="K19" s="14" t="s">
        <v>88</v>
      </c>
      <c r="L19" s="6" t="s">
        <v>94</v>
      </c>
      <c r="M19" s="7">
        <v>121368</v>
      </c>
      <c r="N19" s="7">
        <v>109819</v>
      </c>
      <c r="O19" s="4">
        <f t="shared" si="1"/>
        <v>-9.5156878254564634E-2</v>
      </c>
    </row>
    <row r="20" spans="1:15">
      <c r="A20" s="14" t="s">
        <v>89</v>
      </c>
      <c r="B20" s="14" t="s">
        <v>88</v>
      </c>
      <c r="C20" s="6" t="s">
        <v>90</v>
      </c>
      <c r="D20" s="7">
        <v>11690</v>
      </c>
      <c r="E20" s="7">
        <v>11875</v>
      </c>
      <c r="F20" s="4">
        <f t="shared" si="0"/>
        <v>1.5825491873396064E-2</v>
      </c>
      <c r="J20" s="14" t="s">
        <v>89</v>
      </c>
      <c r="K20" s="14" t="s">
        <v>88</v>
      </c>
      <c r="L20" s="6" t="s">
        <v>93</v>
      </c>
      <c r="M20" s="7">
        <v>1197222</v>
      </c>
      <c r="N20" s="7">
        <v>1076602</v>
      </c>
      <c r="O20" s="4">
        <f t="shared" si="1"/>
        <v>-0.10074990269139725</v>
      </c>
    </row>
    <row r="21" spans="1:15">
      <c r="A21" s="14" t="s">
        <v>89</v>
      </c>
      <c r="B21" s="14" t="s">
        <v>88</v>
      </c>
      <c r="C21" s="6" t="s">
        <v>87</v>
      </c>
      <c r="D21" s="7">
        <v>19348</v>
      </c>
      <c r="E21" s="7">
        <v>30464</v>
      </c>
      <c r="F21" s="4">
        <f t="shared" si="0"/>
        <v>0.57452966714905929</v>
      </c>
      <c r="J21" s="14" t="s">
        <v>89</v>
      </c>
      <c r="K21" s="14" t="s">
        <v>88</v>
      </c>
      <c r="L21" s="6" t="s">
        <v>92</v>
      </c>
      <c r="M21" s="7">
        <v>2823</v>
      </c>
      <c r="N21" s="7"/>
      <c r="O21" s="4">
        <f t="shared" si="1"/>
        <v>-1</v>
      </c>
    </row>
    <row r="22" spans="1:15">
      <c r="A22" s="14" t="s">
        <v>3</v>
      </c>
      <c r="B22" s="15" t="s">
        <v>0</v>
      </c>
      <c r="C22" s="16"/>
      <c r="D22" s="9">
        <v>7980617</v>
      </c>
      <c r="E22" s="9">
        <v>6542407</v>
      </c>
      <c r="F22" s="4">
        <f t="shared" si="0"/>
        <v>-0.18021288328960028</v>
      </c>
      <c r="J22" s="14" t="s">
        <v>89</v>
      </c>
      <c r="K22" s="14" t="s">
        <v>88</v>
      </c>
      <c r="L22" s="6" t="s">
        <v>90</v>
      </c>
      <c r="M22" s="7">
        <v>13121</v>
      </c>
      <c r="N22" s="7">
        <v>11875</v>
      </c>
      <c r="O22" s="4">
        <f t="shared" si="1"/>
        <v>-9.4962274216904202E-2</v>
      </c>
    </row>
    <row r="23" spans="1:15">
      <c r="A23" s="14" t="s">
        <v>3</v>
      </c>
      <c r="B23" s="14" t="s">
        <v>64</v>
      </c>
      <c r="C23" s="10" t="s">
        <v>0</v>
      </c>
      <c r="D23" s="9">
        <v>6559946</v>
      </c>
      <c r="E23" s="9">
        <v>5594344</v>
      </c>
      <c r="F23" s="4">
        <f t="shared" si="0"/>
        <v>-0.14719663850891457</v>
      </c>
      <c r="J23" s="14" t="s">
        <v>89</v>
      </c>
      <c r="K23" s="14" t="s">
        <v>88</v>
      </c>
      <c r="L23" s="6" t="s">
        <v>87</v>
      </c>
      <c r="M23" s="7">
        <v>27631</v>
      </c>
      <c r="N23" s="7">
        <v>30464</v>
      </c>
      <c r="O23" s="4">
        <f t="shared" si="1"/>
        <v>0.10252976729036227</v>
      </c>
    </row>
    <row r="24" spans="1:15">
      <c r="A24" s="14" t="s">
        <v>3</v>
      </c>
      <c r="B24" s="14" t="s">
        <v>64</v>
      </c>
      <c r="C24" s="6" t="s">
        <v>83</v>
      </c>
      <c r="D24" s="7">
        <v>5815154</v>
      </c>
      <c r="E24" s="7">
        <v>4802488</v>
      </c>
      <c r="F24" s="4">
        <f t="shared" si="0"/>
        <v>-0.1741425936441236</v>
      </c>
      <c r="J24" s="14" t="s">
        <v>3</v>
      </c>
      <c r="K24" s="15" t="s">
        <v>0</v>
      </c>
      <c r="L24" s="16"/>
      <c r="M24" s="9">
        <v>6440147</v>
      </c>
      <c r="N24" s="9">
        <v>6542407</v>
      </c>
      <c r="O24" s="4">
        <f t="shared" si="1"/>
        <v>1.5878519543109808E-2</v>
      </c>
    </row>
    <row r="25" spans="1:15">
      <c r="A25" s="14" t="s">
        <v>3</v>
      </c>
      <c r="B25" s="14" t="s">
        <v>64</v>
      </c>
      <c r="C25" s="6" t="s">
        <v>81</v>
      </c>
      <c r="D25" s="7"/>
      <c r="E25" s="7">
        <v>73882</v>
      </c>
      <c r="F25" s="4"/>
      <c r="J25" s="14" t="s">
        <v>3</v>
      </c>
      <c r="K25" s="14" t="s">
        <v>64</v>
      </c>
      <c r="L25" s="10" t="s">
        <v>0</v>
      </c>
      <c r="M25" s="9">
        <v>5427963</v>
      </c>
      <c r="N25" s="9">
        <v>5594344</v>
      </c>
      <c r="O25" s="4">
        <f t="shared" si="1"/>
        <v>3.0652567086400552E-2</v>
      </c>
    </row>
    <row r="26" spans="1:15">
      <c r="A26" s="14" t="s">
        <v>3</v>
      </c>
      <c r="B26" s="14" t="s">
        <v>64</v>
      </c>
      <c r="C26" s="6" t="s">
        <v>80</v>
      </c>
      <c r="D26" s="7">
        <v>6734</v>
      </c>
      <c r="E26" s="7">
        <v>21914</v>
      </c>
      <c r="F26" s="4">
        <f t="shared" si="0"/>
        <v>2.2542322542322544</v>
      </c>
      <c r="J26" s="14" t="s">
        <v>3</v>
      </c>
      <c r="K26" s="14" t="s">
        <v>64</v>
      </c>
      <c r="L26" s="6" t="s">
        <v>86</v>
      </c>
      <c r="M26" s="7">
        <v>1813</v>
      </c>
      <c r="N26" s="7"/>
      <c r="O26" s="4">
        <f t="shared" si="1"/>
        <v>-1</v>
      </c>
    </row>
    <row r="27" spans="1:15">
      <c r="A27" s="14" t="s">
        <v>3</v>
      </c>
      <c r="B27" s="14" t="s">
        <v>64</v>
      </c>
      <c r="C27" s="6" t="s">
        <v>78</v>
      </c>
      <c r="D27" s="7">
        <v>265855</v>
      </c>
      <c r="E27" s="7"/>
      <c r="F27" s="4">
        <f t="shared" si="0"/>
        <v>-1</v>
      </c>
      <c r="J27" s="14" t="s">
        <v>3</v>
      </c>
      <c r="K27" s="14" t="s">
        <v>64</v>
      </c>
      <c r="L27" s="6" t="s">
        <v>83</v>
      </c>
      <c r="M27" s="7">
        <v>5267960</v>
      </c>
      <c r="N27" s="7">
        <v>4802488</v>
      </c>
      <c r="O27" s="4">
        <f t="shared" si="1"/>
        <v>-8.8359061192567895E-2</v>
      </c>
    </row>
    <row r="28" spans="1:15">
      <c r="A28" s="14" t="s">
        <v>3</v>
      </c>
      <c r="B28" s="14" t="s">
        <v>64</v>
      </c>
      <c r="C28" s="6" t="s">
        <v>71</v>
      </c>
      <c r="D28" s="7">
        <v>66060</v>
      </c>
      <c r="E28" s="7">
        <v>85346</v>
      </c>
      <c r="F28" s="4">
        <f t="shared" si="0"/>
        <v>0.29194671510747805</v>
      </c>
      <c r="J28" s="14" t="s">
        <v>3</v>
      </c>
      <c r="K28" s="14" t="s">
        <v>64</v>
      </c>
      <c r="L28" s="6" t="s">
        <v>81</v>
      </c>
      <c r="M28" s="7"/>
      <c r="N28" s="7">
        <v>73882</v>
      </c>
      <c r="O28" s="4"/>
    </row>
    <row r="29" spans="1:15">
      <c r="A29" s="14" t="s">
        <v>3</v>
      </c>
      <c r="B29" s="14" t="s">
        <v>64</v>
      </c>
      <c r="C29" s="6" t="s">
        <v>67</v>
      </c>
      <c r="D29" s="7"/>
      <c r="E29" s="7">
        <v>59662</v>
      </c>
      <c r="F29" s="4"/>
      <c r="J29" s="14" t="s">
        <v>3</v>
      </c>
      <c r="K29" s="14" t="s">
        <v>64</v>
      </c>
      <c r="L29" s="6" t="s">
        <v>80</v>
      </c>
      <c r="M29" s="7">
        <v>9128</v>
      </c>
      <c r="N29" s="7">
        <v>21914</v>
      </c>
      <c r="O29" s="4">
        <f t="shared" si="1"/>
        <v>1.4007449605609115</v>
      </c>
    </row>
    <row r="30" spans="1:15">
      <c r="A30" s="14" t="s">
        <v>3</v>
      </c>
      <c r="B30" s="14" t="s">
        <v>64</v>
      </c>
      <c r="C30" s="6" t="s">
        <v>66</v>
      </c>
      <c r="D30" s="7">
        <v>406143</v>
      </c>
      <c r="E30" s="7">
        <v>131699</v>
      </c>
      <c r="F30" s="4">
        <f t="shared" si="0"/>
        <v>-0.67573243906702807</v>
      </c>
      <c r="J30" s="14" t="s">
        <v>3</v>
      </c>
      <c r="K30" s="14" t="s">
        <v>64</v>
      </c>
      <c r="L30" s="6" t="s">
        <v>71</v>
      </c>
      <c r="M30" s="7">
        <v>69515</v>
      </c>
      <c r="N30" s="7">
        <v>85346</v>
      </c>
      <c r="O30" s="4">
        <f t="shared" si="1"/>
        <v>0.22773502121844205</v>
      </c>
    </row>
    <row r="31" spans="1:15">
      <c r="A31" s="14" t="s">
        <v>3</v>
      </c>
      <c r="B31" s="14" t="s">
        <v>64</v>
      </c>
      <c r="C31" s="6" t="s">
        <v>63</v>
      </c>
      <c r="D31" s="7"/>
      <c r="E31" s="7">
        <v>419353</v>
      </c>
      <c r="F31" s="4"/>
      <c r="J31" s="14" t="s">
        <v>3</v>
      </c>
      <c r="K31" s="14" t="s">
        <v>64</v>
      </c>
      <c r="L31" s="6" t="s">
        <v>69</v>
      </c>
      <c r="M31" s="7">
        <v>5360</v>
      </c>
      <c r="N31" s="7"/>
      <c r="O31" s="4">
        <f t="shared" si="1"/>
        <v>-1</v>
      </c>
    </row>
    <row r="32" spans="1:15">
      <c r="A32" s="14" t="s">
        <v>3</v>
      </c>
      <c r="B32" s="14" t="s">
        <v>26</v>
      </c>
      <c r="C32" s="10" t="s">
        <v>0</v>
      </c>
      <c r="D32" s="9">
        <v>11635</v>
      </c>
      <c r="E32" s="9">
        <v>29337</v>
      </c>
      <c r="F32" s="4">
        <f t="shared" si="0"/>
        <v>1.5214439192092823</v>
      </c>
      <c r="J32" s="14" t="s">
        <v>3</v>
      </c>
      <c r="K32" s="14" t="s">
        <v>64</v>
      </c>
      <c r="L32" s="6" t="s">
        <v>67</v>
      </c>
      <c r="M32" s="7">
        <v>61795</v>
      </c>
      <c r="N32" s="7">
        <v>59662</v>
      </c>
      <c r="O32" s="4">
        <f t="shared" si="1"/>
        <v>-3.4517355773120803E-2</v>
      </c>
    </row>
    <row r="33" spans="1:15">
      <c r="A33" s="14" t="s">
        <v>3</v>
      </c>
      <c r="B33" s="14" t="s">
        <v>26</v>
      </c>
      <c r="C33" s="6" t="s">
        <v>40</v>
      </c>
      <c r="D33" s="7"/>
      <c r="E33" s="7">
        <v>2512</v>
      </c>
      <c r="F33" s="4"/>
      <c r="J33" s="14" t="s">
        <v>3</v>
      </c>
      <c r="K33" s="14" t="s">
        <v>64</v>
      </c>
      <c r="L33" s="6" t="s">
        <v>66</v>
      </c>
      <c r="M33" s="7">
        <v>12392</v>
      </c>
      <c r="N33" s="7">
        <v>131699</v>
      </c>
      <c r="O33" s="4">
        <f t="shared" si="1"/>
        <v>9.6277437056165276</v>
      </c>
    </row>
    <row r="34" spans="1:15">
      <c r="A34" s="14" t="s">
        <v>3</v>
      </c>
      <c r="B34" s="14" t="s">
        <v>26</v>
      </c>
      <c r="C34" s="6" t="s">
        <v>38</v>
      </c>
      <c r="D34" s="7"/>
      <c r="E34" s="7">
        <v>5605</v>
      </c>
      <c r="F34" s="4"/>
      <c r="J34" s="14" t="s">
        <v>3</v>
      </c>
      <c r="K34" s="14" t="s">
        <v>64</v>
      </c>
      <c r="L34" s="6" t="s">
        <v>63</v>
      </c>
      <c r="M34" s="7"/>
      <c r="N34" s="7">
        <v>419353</v>
      </c>
      <c r="O34" s="4"/>
    </row>
    <row r="35" spans="1:15">
      <c r="A35" s="14" t="s">
        <v>3</v>
      </c>
      <c r="B35" s="14" t="s">
        <v>26</v>
      </c>
      <c r="C35" s="6" t="s">
        <v>36</v>
      </c>
      <c r="D35" s="7">
        <v>6574</v>
      </c>
      <c r="E35" s="7"/>
      <c r="F35" s="4">
        <f t="shared" si="0"/>
        <v>-1</v>
      </c>
      <c r="J35" s="14" t="s">
        <v>3</v>
      </c>
      <c r="K35" s="14" t="s">
        <v>53</v>
      </c>
      <c r="L35" s="10" t="s">
        <v>0</v>
      </c>
      <c r="M35" s="9">
        <v>14822</v>
      </c>
      <c r="N35" s="9"/>
      <c r="O35" s="4">
        <f t="shared" si="1"/>
        <v>-1</v>
      </c>
    </row>
    <row r="36" spans="1:15">
      <c r="A36" s="14" t="s">
        <v>3</v>
      </c>
      <c r="B36" s="14" t="s">
        <v>26</v>
      </c>
      <c r="C36" s="6" t="s">
        <v>27</v>
      </c>
      <c r="D36" s="7">
        <v>5061</v>
      </c>
      <c r="E36" s="7">
        <v>21220</v>
      </c>
      <c r="F36" s="4">
        <f t="shared" si="0"/>
        <v>3.1928472633866827</v>
      </c>
      <c r="J36" s="14" t="s">
        <v>3</v>
      </c>
      <c r="K36" s="14" t="s">
        <v>53</v>
      </c>
      <c r="L36" s="6" t="s">
        <v>54</v>
      </c>
      <c r="M36" s="7">
        <v>14822</v>
      </c>
      <c r="N36" s="7"/>
      <c r="O36" s="4">
        <f t="shared" si="1"/>
        <v>-1</v>
      </c>
    </row>
    <row r="37" spans="1:15">
      <c r="A37" s="14" t="s">
        <v>3</v>
      </c>
      <c r="B37" s="14" t="s">
        <v>22</v>
      </c>
      <c r="C37" s="10" t="s">
        <v>0</v>
      </c>
      <c r="D37" s="9">
        <v>212518</v>
      </c>
      <c r="E37" s="9">
        <v>22845</v>
      </c>
      <c r="F37" s="4">
        <f t="shared" si="0"/>
        <v>-0.89250322325638298</v>
      </c>
      <c r="J37" s="14" t="s">
        <v>3</v>
      </c>
      <c r="K37" s="14" t="s">
        <v>26</v>
      </c>
      <c r="L37" s="10" t="s">
        <v>0</v>
      </c>
      <c r="M37" s="9">
        <v>7279</v>
      </c>
      <c r="N37" s="9">
        <v>29337</v>
      </c>
      <c r="O37" s="4">
        <f t="shared" si="1"/>
        <v>3.0303613133672207</v>
      </c>
    </row>
    <row r="38" spans="1:15">
      <c r="A38" s="14" t="s">
        <v>3</v>
      </c>
      <c r="B38" s="14" t="s">
        <v>22</v>
      </c>
      <c r="C38" s="6" t="s">
        <v>24</v>
      </c>
      <c r="D38" s="7">
        <v>38266</v>
      </c>
      <c r="E38" s="7">
        <v>11640</v>
      </c>
      <c r="F38" s="4">
        <f t="shared" si="0"/>
        <v>-0.69581351591491136</v>
      </c>
      <c r="J38" s="14" t="s">
        <v>3</v>
      </c>
      <c r="K38" s="14" t="s">
        <v>26</v>
      </c>
      <c r="L38" s="6" t="s">
        <v>40</v>
      </c>
      <c r="M38" s="7"/>
      <c r="N38" s="7">
        <v>2512</v>
      </c>
      <c r="O38" s="4"/>
    </row>
    <row r="39" spans="1:15">
      <c r="A39" s="14" t="s">
        <v>3</v>
      </c>
      <c r="B39" s="14" t="s">
        <v>22</v>
      </c>
      <c r="C39" s="6" t="s">
        <v>21</v>
      </c>
      <c r="D39" s="7">
        <v>174252</v>
      </c>
      <c r="E39" s="7">
        <v>11205</v>
      </c>
      <c r="F39" s="4">
        <f t="shared" si="0"/>
        <v>-0.93569657737070455</v>
      </c>
      <c r="J39" s="14" t="s">
        <v>3</v>
      </c>
      <c r="K39" s="14" t="s">
        <v>26</v>
      </c>
      <c r="L39" s="6" t="s">
        <v>38</v>
      </c>
      <c r="M39" s="7">
        <v>1462</v>
      </c>
      <c r="N39" s="7">
        <v>5605</v>
      </c>
      <c r="O39" s="4">
        <f t="shared" si="1"/>
        <v>2.8337893296853625</v>
      </c>
    </row>
    <row r="40" spans="1:15">
      <c r="A40" s="14" t="s">
        <v>3</v>
      </c>
      <c r="B40" s="14" t="s">
        <v>9</v>
      </c>
      <c r="C40" s="10" t="s">
        <v>0</v>
      </c>
      <c r="D40" s="9">
        <v>1083</v>
      </c>
      <c r="E40" s="9"/>
      <c r="F40" s="4">
        <f t="shared" si="0"/>
        <v>-1</v>
      </c>
      <c r="J40" s="14" t="s">
        <v>3</v>
      </c>
      <c r="K40" s="14" t="s">
        <v>26</v>
      </c>
      <c r="L40" s="6" t="s">
        <v>27</v>
      </c>
      <c r="M40" s="7">
        <v>5817</v>
      </c>
      <c r="N40" s="7">
        <v>21220</v>
      </c>
      <c r="O40" s="4">
        <f t="shared" si="1"/>
        <v>2.6479284854736118</v>
      </c>
    </row>
    <row r="41" spans="1:15">
      <c r="A41" s="14" t="s">
        <v>3</v>
      </c>
      <c r="B41" s="14" t="s">
        <v>9</v>
      </c>
      <c r="C41" s="6" t="s">
        <v>12</v>
      </c>
      <c r="D41" s="7">
        <v>1083</v>
      </c>
      <c r="E41" s="7"/>
      <c r="F41" s="4">
        <f t="shared" si="0"/>
        <v>-1</v>
      </c>
      <c r="J41" s="14" t="s">
        <v>3</v>
      </c>
      <c r="K41" s="14" t="s">
        <v>22</v>
      </c>
      <c r="L41" s="10" t="s">
        <v>0</v>
      </c>
      <c r="M41" s="9">
        <v>112415</v>
      </c>
      <c r="N41" s="9">
        <v>22845</v>
      </c>
      <c r="O41" s="4">
        <f t="shared" si="1"/>
        <v>-0.79677978917404257</v>
      </c>
    </row>
    <row r="42" spans="1:15">
      <c r="A42" s="14" t="s">
        <v>3</v>
      </c>
      <c r="B42" s="14" t="s">
        <v>2</v>
      </c>
      <c r="C42" s="10" t="s">
        <v>0</v>
      </c>
      <c r="D42" s="9">
        <v>1195435</v>
      </c>
      <c r="E42" s="9">
        <v>895881</v>
      </c>
      <c r="F42" s="4">
        <f t="shared" si="0"/>
        <v>-0.25058158745561238</v>
      </c>
      <c r="J42" s="14" t="s">
        <v>3</v>
      </c>
      <c r="K42" s="14" t="s">
        <v>22</v>
      </c>
      <c r="L42" s="6" t="s">
        <v>24</v>
      </c>
      <c r="M42" s="7">
        <v>5944</v>
      </c>
      <c r="N42" s="7">
        <v>11640</v>
      </c>
      <c r="O42" s="4">
        <f t="shared" si="1"/>
        <v>0.95827725437415878</v>
      </c>
    </row>
    <row r="43" spans="1:15">
      <c r="A43" s="14" t="s">
        <v>3</v>
      </c>
      <c r="B43" s="14" t="s">
        <v>2</v>
      </c>
      <c r="C43" s="6" t="s">
        <v>4</v>
      </c>
      <c r="D43" s="7"/>
      <c r="E43" s="7">
        <v>7558</v>
      </c>
      <c r="F43" s="4"/>
      <c r="J43" s="14" t="s">
        <v>3</v>
      </c>
      <c r="K43" s="14" t="s">
        <v>22</v>
      </c>
      <c r="L43" s="6" t="s">
        <v>21</v>
      </c>
      <c r="M43" s="7">
        <v>106471</v>
      </c>
      <c r="N43" s="7">
        <v>11205</v>
      </c>
      <c r="O43" s="4">
        <f t="shared" si="1"/>
        <v>-0.8947600755135201</v>
      </c>
    </row>
    <row r="44" spans="1:15">
      <c r="A44" s="14" t="s">
        <v>3</v>
      </c>
      <c r="B44" s="14" t="s">
        <v>2</v>
      </c>
      <c r="C44" s="6" t="s">
        <v>1</v>
      </c>
      <c r="D44" s="7">
        <v>1195435</v>
      </c>
      <c r="E44" s="7">
        <v>888323</v>
      </c>
      <c r="F44" s="4">
        <f t="shared" si="0"/>
        <v>-0.25690397219422217</v>
      </c>
      <c r="J44" s="14" t="s">
        <v>3</v>
      </c>
      <c r="K44" s="14" t="s">
        <v>9</v>
      </c>
      <c r="L44" s="10" t="s">
        <v>0</v>
      </c>
      <c r="M44" s="9">
        <v>305</v>
      </c>
      <c r="N44" s="9"/>
      <c r="O44" s="4">
        <f t="shared" si="1"/>
        <v>-1</v>
      </c>
    </row>
    <row r="45" spans="1:15">
      <c r="A45" s="15" t="s">
        <v>0</v>
      </c>
      <c r="B45" s="18"/>
      <c r="C45" s="16"/>
      <c r="D45" s="9">
        <v>16036689</v>
      </c>
      <c r="E45" s="9">
        <v>17621928</v>
      </c>
      <c r="F45" s="4">
        <f t="shared" si="0"/>
        <v>9.8850766514210014E-2</v>
      </c>
      <c r="J45" s="14" t="s">
        <v>3</v>
      </c>
      <c r="K45" s="14" t="s">
        <v>9</v>
      </c>
      <c r="L45" s="6" t="s">
        <v>15</v>
      </c>
      <c r="M45" s="7">
        <v>305</v>
      </c>
      <c r="N45" s="7"/>
      <c r="O45" s="4">
        <f t="shared" si="1"/>
        <v>-1</v>
      </c>
    </row>
    <row r="46" spans="1:15">
      <c r="J46" s="14" t="s">
        <v>3</v>
      </c>
      <c r="K46" s="14" t="s">
        <v>2</v>
      </c>
      <c r="L46" s="10" t="s">
        <v>0</v>
      </c>
      <c r="M46" s="9">
        <v>877363</v>
      </c>
      <c r="N46" s="9">
        <v>895881</v>
      </c>
      <c r="O46" s="4">
        <f t="shared" si="1"/>
        <v>2.1106429151901779E-2</v>
      </c>
    </row>
    <row r="47" spans="1:15">
      <c r="J47" s="14" t="s">
        <v>3</v>
      </c>
      <c r="K47" s="14" t="s">
        <v>2</v>
      </c>
      <c r="L47" s="6" t="s">
        <v>4</v>
      </c>
      <c r="M47" s="7"/>
      <c r="N47" s="7">
        <v>7558</v>
      </c>
      <c r="O47" s="4"/>
    </row>
    <row r="48" spans="1:15">
      <c r="J48" s="14" t="s">
        <v>3</v>
      </c>
      <c r="K48" s="14" t="s">
        <v>2</v>
      </c>
      <c r="L48" s="6" t="s">
        <v>1</v>
      </c>
      <c r="M48" s="7">
        <v>877363</v>
      </c>
      <c r="N48" s="7">
        <v>888323</v>
      </c>
      <c r="O48" s="4">
        <f t="shared" si="1"/>
        <v>1.249197880466808E-2</v>
      </c>
    </row>
    <row r="49" spans="10:15">
      <c r="J49" s="15" t="s">
        <v>0</v>
      </c>
      <c r="K49" s="18"/>
      <c r="L49" s="16"/>
      <c r="M49" s="9">
        <v>18226221</v>
      </c>
      <c r="N49" s="9">
        <v>17621928</v>
      </c>
      <c r="O49" s="4">
        <f t="shared" si="1"/>
        <v>-3.3155144996870167E-2</v>
      </c>
    </row>
  </sheetData>
  <mergeCells count="25">
    <mergeCell ref="A3:A21"/>
    <mergeCell ref="B4:B21"/>
    <mergeCell ref="A22:A44"/>
    <mergeCell ref="B22:C22"/>
    <mergeCell ref="B23:B31"/>
    <mergeCell ref="B32:B36"/>
    <mergeCell ref="B37:B39"/>
    <mergeCell ref="B40:B41"/>
    <mergeCell ref="B42:B44"/>
    <mergeCell ref="A45:C45"/>
    <mergeCell ref="J24:J48"/>
    <mergeCell ref="K25:K34"/>
    <mergeCell ref="K35:K36"/>
    <mergeCell ref="K37:K40"/>
    <mergeCell ref="J1:L1"/>
    <mergeCell ref="K3:L3"/>
    <mergeCell ref="J3:J23"/>
    <mergeCell ref="K4:K23"/>
    <mergeCell ref="K24:L24"/>
    <mergeCell ref="K41:K43"/>
    <mergeCell ref="K44:K45"/>
    <mergeCell ref="K46:K48"/>
    <mergeCell ref="J49:L49"/>
    <mergeCell ref="A1:C1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8"/>
  <sheetViews>
    <sheetView workbookViewId="0">
      <selection activeCell="O2" sqref="O2"/>
    </sheetView>
  </sheetViews>
  <sheetFormatPr defaultRowHeight="15"/>
  <cols>
    <col min="3" max="3" width="15.5703125" customWidth="1"/>
    <col min="4" max="4" width="13.42578125" customWidth="1"/>
    <col min="5" max="5" width="14.7109375" customWidth="1"/>
    <col min="7" max="9" width="9.140625" style="8"/>
    <col min="12" max="12" width="12.7109375" customWidth="1"/>
    <col min="13" max="13" width="11.5703125" customWidth="1"/>
    <col min="14" max="14" width="12.5703125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3009209</v>
      </c>
      <c r="E3" s="9">
        <v>1886048</v>
      </c>
      <c r="F3" s="4">
        <f>(E3-D3)/D3</f>
        <v>-0.3732412737034882</v>
      </c>
      <c r="J3" s="14" t="s">
        <v>89</v>
      </c>
      <c r="K3" s="15" t="s">
        <v>0</v>
      </c>
      <c r="L3" s="16"/>
      <c r="M3" s="9">
        <v>1963420</v>
      </c>
      <c r="N3" s="9">
        <v>1886048</v>
      </c>
      <c r="O3" s="4">
        <f>(N3-M3)/M3</f>
        <v>-3.9406749447392815E-2</v>
      </c>
    </row>
    <row r="4" spans="1:15">
      <c r="A4" s="14" t="s">
        <v>89</v>
      </c>
      <c r="B4" s="14" t="s">
        <v>88</v>
      </c>
      <c r="C4" s="10" t="s">
        <v>0</v>
      </c>
      <c r="D4" s="9">
        <v>3009209</v>
      </c>
      <c r="E4" s="9">
        <v>1886048</v>
      </c>
      <c r="F4" s="4">
        <f t="shared" ref="F4:F67" si="0">(E4-D4)/D4</f>
        <v>-0.3732412737034882</v>
      </c>
      <c r="J4" s="14" t="s">
        <v>89</v>
      </c>
      <c r="K4" s="14" t="s">
        <v>88</v>
      </c>
      <c r="L4" s="10" t="s">
        <v>0</v>
      </c>
      <c r="M4" s="9">
        <v>1963420</v>
      </c>
      <c r="N4" s="9">
        <v>1886048</v>
      </c>
      <c r="O4" s="4">
        <f t="shared" ref="O4:O67" si="1">(N4-M4)/M4</f>
        <v>-3.9406749447392815E-2</v>
      </c>
    </row>
    <row r="5" spans="1:15">
      <c r="A5" s="14" t="s">
        <v>89</v>
      </c>
      <c r="B5" s="14" t="s">
        <v>88</v>
      </c>
      <c r="C5" s="6" t="s">
        <v>116</v>
      </c>
      <c r="D5" s="7">
        <v>5920</v>
      </c>
      <c r="E5" s="7">
        <v>950</v>
      </c>
      <c r="F5" s="4">
        <f t="shared" si="0"/>
        <v>-0.83952702702702697</v>
      </c>
      <c r="J5" s="14" t="s">
        <v>89</v>
      </c>
      <c r="K5" s="14" t="s">
        <v>88</v>
      </c>
      <c r="L5" s="6" t="s">
        <v>116</v>
      </c>
      <c r="M5" s="7">
        <v>4945</v>
      </c>
      <c r="N5" s="7">
        <v>950</v>
      </c>
      <c r="O5" s="4">
        <f t="shared" si="1"/>
        <v>-0.80788675429726997</v>
      </c>
    </row>
    <row r="6" spans="1:15">
      <c r="A6" s="14" t="s">
        <v>89</v>
      </c>
      <c r="B6" s="14" t="s">
        <v>88</v>
      </c>
      <c r="C6" s="6" t="s">
        <v>115</v>
      </c>
      <c r="D6" s="7">
        <v>103609</v>
      </c>
      <c r="E6" s="7">
        <v>161925</v>
      </c>
      <c r="F6" s="4">
        <f t="shared" si="0"/>
        <v>0.56284685693327796</v>
      </c>
      <c r="J6" s="14" t="s">
        <v>89</v>
      </c>
      <c r="K6" s="14" t="s">
        <v>88</v>
      </c>
      <c r="L6" s="6" t="s">
        <v>115</v>
      </c>
      <c r="M6" s="7">
        <v>111076</v>
      </c>
      <c r="N6" s="7">
        <v>161925</v>
      </c>
      <c r="O6" s="4">
        <f t="shared" si="1"/>
        <v>0.45778566026864487</v>
      </c>
    </row>
    <row r="7" spans="1:15">
      <c r="A7" s="14" t="s">
        <v>89</v>
      </c>
      <c r="B7" s="14" t="s">
        <v>88</v>
      </c>
      <c r="C7" s="6" t="s">
        <v>113</v>
      </c>
      <c r="D7" s="7"/>
      <c r="E7" s="7">
        <v>3274</v>
      </c>
      <c r="F7" s="4"/>
      <c r="J7" s="14" t="s">
        <v>89</v>
      </c>
      <c r="K7" s="14" t="s">
        <v>88</v>
      </c>
      <c r="L7" s="6" t="s">
        <v>113</v>
      </c>
      <c r="M7" s="7">
        <v>8077</v>
      </c>
      <c r="N7" s="7">
        <v>3274</v>
      </c>
      <c r="O7" s="4">
        <f t="shared" si="1"/>
        <v>-0.59465147950971897</v>
      </c>
    </row>
    <row r="8" spans="1:15">
      <c r="A8" s="14" t="s">
        <v>89</v>
      </c>
      <c r="B8" s="14" t="s">
        <v>88</v>
      </c>
      <c r="C8" s="6" t="s">
        <v>111</v>
      </c>
      <c r="D8" s="7"/>
      <c r="E8" s="7">
        <v>5698</v>
      </c>
      <c r="F8" s="4"/>
      <c r="J8" s="14" t="s">
        <v>89</v>
      </c>
      <c r="K8" s="14" t="s">
        <v>88</v>
      </c>
      <c r="L8" s="6" t="s">
        <v>111</v>
      </c>
      <c r="M8" s="7">
        <v>23670</v>
      </c>
      <c r="N8" s="7">
        <v>5698</v>
      </c>
      <c r="O8" s="4">
        <f t="shared" si="1"/>
        <v>-0.75927334178284744</v>
      </c>
    </row>
    <row r="9" spans="1:15">
      <c r="A9" s="14" t="s">
        <v>89</v>
      </c>
      <c r="B9" s="14" t="s">
        <v>88</v>
      </c>
      <c r="C9" s="6" t="s">
        <v>110</v>
      </c>
      <c r="D9" s="7">
        <v>11840</v>
      </c>
      <c r="E9" s="7">
        <v>4061</v>
      </c>
      <c r="F9" s="4">
        <f t="shared" si="0"/>
        <v>-0.65701013513513518</v>
      </c>
      <c r="J9" s="14" t="s">
        <v>89</v>
      </c>
      <c r="K9" s="14" t="s">
        <v>88</v>
      </c>
      <c r="L9" s="6" t="s">
        <v>110</v>
      </c>
      <c r="M9" s="7">
        <v>15830</v>
      </c>
      <c r="N9" s="7">
        <v>4061</v>
      </c>
      <c r="O9" s="4">
        <f t="shared" si="1"/>
        <v>-0.74346178142766894</v>
      </c>
    </row>
    <row r="10" spans="1:15">
      <c r="A10" s="14" t="s">
        <v>89</v>
      </c>
      <c r="B10" s="14" t="s">
        <v>88</v>
      </c>
      <c r="C10" s="6" t="s">
        <v>107</v>
      </c>
      <c r="D10" s="7">
        <v>25401</v>
      </c>
      <c r="E10" s="7">
        <v>15371</v>
      </c>
      <c r="F10" s="4">
        <f t="shared" si="0"/>
        <v>-0.39486634384473052</v>
      </c>
      <c r="J10" s="14" t="s">
        <v>89</v>
      </c>
      <c r="K10" s="14" t="s">
        <v>88</v>
      </c>
      <c r="L10" s="6" t="s">
        <v>108</v>
      </c>
      <c r="M10" s="7">
        <v>3182</v>
      </c>
      <c r="N10" s="7"/>
      <c r="O10" s="4">
        <f t="shared" si="1"/>
        <v>-1</v>
      </c>
    </row>
    <row r="11" spans="1:15">
      <c r="A11" s="14" t="s">
        <v>89</v>
      </c>
      <c r="B11" s="14" t="s">
        <v>88</v>
      </c>
      <c r="C11" s="6" t="s">
        <v>106</v>
      </c>
      <c r="D11" s="7">
        <v>310430</v>
      </c>
      <c r="E11" s="7">
        <v>124158</v>
      </c>
      <c r="F11" s="4">
        <f t="shared" si="0"/>
        <v>-0.60004509873401413</v>
      </c>
      <c r="J11" s="14" t="s">
        <v>89</v>
      </c>
      <c r="K11" s="14" t="s">
        <v>88</v>
      </c>
      <c r="L11" s="6" t="s">
        <v>107</v>
      </c>
      <c r="M11" s="7">
        <v>18176</v>
      </c>
      <c r="N11" s="7">
        <v>15371</v>
      </c>
      <c r="O11" s="4">
        <f t="shared" si="1"/>
        <v>-0.15432438380281691</v>
      </c>
    </row>
    <row r="12" spans="1:15">
      <c r="A12" s="14" t="s">
        <v>89</v>
      </c>
      <c r="B12" s="14" t="s">
        <v>88</v>
      </c>
      <c r="C12" s="6" t="s">
        <v>105</v>
      </c>
      <c r="D12" s="7">
        <v>138117</v>
      </c>
      <c r="E12" s="7">
        <v>209653</v>
      </c>
      <c r="F12" s="4">
        <f t="shared" si="0"/>
        <v>0.51793769050877159</v>
      </c>
      <c r="J12" s="14" t="s">
        <v>89</v>
      </c>
      <c r="K12" s="14" t="s">
        <v>88</v>
      </c>
      <c r="L12" s="6" t="s">
        <v>106</v>
      </c>
      <c r="M12" s="7">
        <v>504487</v>
      </c>
      <c r="N12" s="7">
        <v>124158</v>
      </c>
      <c r="O12" s="4">
        <f t="shared" si="1"/>
        <v>-0.75389256809392513</v>
      </c>
    </row>
    <row r="13" spans="1:15">
      <c r="A13" s="14" t="s">
        <v>89</v>
      </c>
      <c r="B13" s="14" t="s">
        <v>88</v>
      </c>
      <c r="C13" s="6" t="s">
        <v>104</v>
      </c>
      <c r="D13" s="7">
        <v>9358</v>
      </c>
      <c r="E13" s="7">
        <v>3333</v>
      </c>
      <c r="F13" s="4">
        <f t="shared" si="0"/>
        <v>-0.64383415259670873</v>
      </c>
      <c r="J13" s="14" t="s">
        <v>89</v>
      </c>
      <c r="K13" s="14" t="s">
        <v>88</v>
      </c>
      <c r="L13" s="6" t="s">
        <v>105</v>
      </c>
      <c r="M13" s="7">
        <v>206095</v>
      </c>
      <c r="N13" s="7">
        <v>209653</v>
      </c>
      <c r="O13" s="4">
        <f t="shared" si="1"/>
        <v>1.7263883160678329E-2</v>
      </c>
    </row>
    <row r="14" spans="1:15">
      <c r="A14" s="14" t="s">
        <v>89</v>
      </c>
      <c r="B14" s="14" t="s">
        <v>88</v>
      </c>
      <c r="C14" s="6" t="s">
        <v>103</v>
      </c>
      <c r="D14" s="7">
        <v>2476</v>
      </c>
      <c r="E14" s="7">
        <v>5008</v>
      </c>
      <c r="F14" s="4">
        <f t="shared" si="0"/>
        <v>1.0226171243941842</v>
      </c>
      <c r="J14" s="14" t="s">
        <v>89</v>
      </c>
      <c r="K14" s="14" t="s">
        <v>88</v>
      </c>
      <c r="L14" s="6" t="s">
        <v>104</v>
      </c>
      <c r="M14" s="7">
        <v>5648</v>
      </c>
      <c r="N14" s="7">
        <v>3333</v>
      </c>
      <c r="O14" s="4">
        <f t="shared" si="1"/>
        <v>-0.40987960339943341</v>
      </c>
    </row>
    <row r="15" spans="1:15">
      <c r="A15" s="14" t="s">
        <v>89</v>
      </c>
      <c r="B15" s="14" t="s">
        <v>88</v>
      </c>
      <c r="C15" s="6" t="s">
        <v>102</v>
      </c>
      <c r="D15" s="7">
        <v>1180104</v>
      </c>
      <c r="E15" s="7">
        <v>584177</v>
      </c>
      <c r="F15" s="4">
        <f t="shared" si="0"/>
        <v>-0.50497837478730689</v>
      </c>
      <c r="J15" s="14" t="s">
        <v>89</v>
      </c>
      <c r="K15" s="14" t="s">
        <v>88</v>
      </c>
      <c r="L15" s="6" t="s">
        <v>103</v>
      </c>
      <c r="M15" s="7">
        <v>3372</v>
      </c>
      <c r="N15" s="7">
        <v>5008</v>
      </c>
      <c r="O15" s="4">
        <f t="shared" si="1"/>
        <v>0.48517200474495847</v>
      </c>
    </row>
    <row r="16" spans="1:15">
      <c r="A16" s="14" t="s">
        <v>89</v>
      </c>
      <c r="B16" s="14" t="s">
        <v>88</v>
      </c>
      <c r="C16" s="6" t="s">
        <v>101</v>
      </c>
      <c r="D16" s="7">
        <v>123929</v>
      </c>
      <c r="E16" s="7">
        <v>60918</v>
      </c>
      <c r="F16" s="4">
        <f t="shared" si="0"/>
        <v>-0.50844435120109099</v>
      </c>
      <c r="J16" s="14" t="s">
        <v>89</v>
      </c>
      <c r="K16" s="14" t="s">
        <v>88</v>
      </c>
      <c r="L16" s="6" t="s">
        <v>102</v>
      </c>
      <c r="M16" s="7">
        <v>574201</v>
      </c>
      <c r="N16" s="7">
        <v>584177</v>
      </c>
      <c r="O16" s="4">
        <f t="shared" si="1"/>
        <v>1.7373707116497532E-2</v>
      </c>
    </row>
    <row r="17" spans="1:15">
      <c r="A17" s="14" t="s">
        <v>89</v>
      </c>
      <c r="B17" s="14" t="s">
        <v>88</v>
      </c>
      <c r="C17" s="6" t="s">
        <v>99</v>
      </c>
      <c r="D17" s="7"/>
      <c r="E17" s="7">
        <v>37</v>
      </c>
      <c r="F17" s="4"/>
      <c r="J17" s="14" t="s">
        <v>89</v>
      </c>
      <c r="K17" s="14" t="s">
        <v>88</v>
      </c>
      <c r="L17" s="6" t="s">
        <v>101</v>
      </c>
      <c r="M17" s="7">
        <v>50617</v>
      </c>
      <c r="N17" s="7">
        <v>60918</v>
      </c>
      <c r="O17" s="4">
        <f t="shared" si="1"/>
        <v>0.20350870260979512</v>
      </c>
    </row>
    <row r="18" spans="1:15">
      <c r="A18" s="14" t="s">
        <v>89</v>
      </c>
      <c r="B18" s="14" t="s">
        <v>88</v>
      </c>
      <c r="C18" s="6" t="s">
        <v>98</v>
      </c>
      <c r="D18" s="7">
        <v>8243</v>
      </c>
      <c r="E18" s="7"/>
      <c r="F18" s="4">
        <f t="shared" si="0"/>
        <v>-1</v>
      </c>
      <c r="J18" s="14" t="s">
        <v>89</v>
      </c>
      <c r="K18" s="14" t="s">
        <v>88</v>
      </c>
      <c r="L18" s="6" t="s">
        <v>99</v>
      </c>
      <c r="M18" s="7"/>
      <c r="N18" s="7">
        <v>37</v>
      </c>
      <c r="O18" s="4"/>
    </row>
    <row r="19" spans="1:15">
      <c r="A19" s="14" t="s">
        <v>89</v>
      </c>
      <c r="B19" s="14" t="s">
        <v>88</v>
      </c>
      <c r="C19" s="6" t="s">
        <v>97</v>
      </c>
      <c r="D19" s="7"/>
      <c r="E19" s="7">
        <v>1419</v>
      </c>
      <c r="F19" s="4"/>
      <c r="J19" s="14" t="s">
        <v>89</v>
      </c>
      <c r="K19" s="14" t="s">
        <v>88</v>
      </c>
      <c r="L19" s="6" t="s">
        <v>98</v>
      </c>
      <c r="M19" s="7">
        <v>3898</v>
      </c>
      <c r="N19" s="7"/>
      <c r="O19" s="4">
        <f t="shared" si="1"/>
        <v>-1</v>
      </c>
    </row>
    <row r="20" spans="1:15">
      <c r="A20" s="14" t="s">
        <v>89</v>
      </c>
      <c r="B20" s="14" t="s">
        <v>88</v>
      </c>
      <c r="C20" s="6" t="s">
        <v>96</v>
      </c>
      <c r="D20" s="7">
        <v>325996</v>
      </c>
      <c r="E20" s="7">
        <v>299030</v>
      </c>
      <c r="F20" s="4">
        <f t="shared" si="0"/>
        <v>-8.2718806365722278E-2</v>
      </c>
      <c r="J20" s="14" t="s">
        <v>89</v>
      </c>
      <c r="K20" s="14" t="s">
        <v>88</v>
      </c>
      <c r="L20" s="6" t="s">
        <v>97</v>
      </c>
      <c r="M20" s="7"/>
      <c r="N20" s="7">
        <v>1419</v>
      </c>
      <c r="O20" s="4"/>
    </row>
    <row r="21" spans="1:15">
      <c r="A21" s="14" t="s">
        <v>89</v>
      </c>
      <c r="B21" s="14" t="s">
        <v>88</v>
      </c>
      <c r="C21" s="6" t="s">
        <v>95</v>
      </c>
      <c r="D21" s="7">
        <v>77431</v>
      </c>
      <c r="E21" s="7">
        <v>90019</v>
      </c>
      <c r="F21" s="4">
        <f t="shared" si="0"/>
        <v>0.16257054668027018</v>
      </c>
      <c r="J21" s="14" t="s">
        <v>89</v>
      </c>
      <c r="K21" s="14" t="s">
        <v>88</v>
      </c>
      <c r="L21" s="6" t="s">
        <v>96</v>
      </c>
      <c r="M21" s="7">
        <v>127116</v>
      </c>
      <c r="N21" s="7">
        <v>299030</v>
      </c>
      <c r="O21" s="4">
        <f t="shared" si="1"/>
        <v>1.3524182636332169</v>
      </c>
    </row>
    <row r="22" spans="1:15">
      <c r="A22" s="14" t="s">
        <v>89</v>
      </c>
      <c r="B22" s="14" t="s">
        <v>88</v>
      </c>
      <c r="C22" s="6" t="s">
        <v>94</v>
      </c>
      <c r="D22" s="7">
        <v>62326</v>
      </c>
      <c r="E22" s="7">
        <v>28174</v>
      </c>
      <c r="F22" s="4">
        <f t="shared" si="0"/>
        <v>-0.54795751371819146</v>
      </c>
      <c r="J22" s="14" t="s">
        <v>89</v>
      </c>
      <c r="K22" s="14" t="s">
        <v>88</v>
      </c>
      <c r="L22" s="6" t="s">
        <v>95</v>
      </c>
      <c r="M22" s="7">
        <v>68808</v>
      </c>
      <c r="N22" s="7">
        <v>90019</v>
      </c>
      <c r="O22" s="4">
        <f t="shared" si="1"/>
        <v>0.3082635740030229</v>
      </c>
    </row>
    <row r="23" spans="1:15">
      <c r="A23" s="14" t="s">
        <v>89</v>
      </c>
      <c r="B23" s="14" t="s">
        <v>88</v>
      </c>
      <c r="C23" s="6" t="s">
        <v>93</v>
      </c>
      <c r="D23" s="7"/>
      <c r="E23" s="7">
        <v>22607</v>
      </c>
      <c r="F23" s="4"/>
      <c r="J23" s="14" t="s">
        <v>89</v>
      </c>
      <c r="K23" s="14" t="s">
        <v>88</v>
      </c>
      <c r="L23" s="6" t="s">
        <v>94</v>
      </c>
      <c r="M23" s="7">
        <v>37313</v>
      </c>
      <c r="N23" s="7">
        <v>28174</v>
      </c>
      <c r="O23" s="4">
        <f t="shared" si="1"/>
        <v>-0.24492804116527753</v>
      </c>
    </row>
    <row r="24" spans="1:15">
      <c r="A24" s="14" t="s">
        <v>89</v>
      </c>
      <c r="B24" s="14" t="s">
        <v>88</v>
      </c>
      <c r="C24" s="6" t="s">
        <v>92</v>
      </c>
      <c r="D24" s="7">
        <v>8395</v>
      </c>
      <c r="E24" s="7">
        <v>2516</v>
      </c>
      <c r="F24" s="4">
        <f t="shared" si="0"/>
        <v>-0.7002977963073258</v>
      </c>
      <c r="J24" s="14" t="s">
        <v>89</v>
      </c>
      <c r="K24" s="14" t="s">
        <v>88</v>
      </c>
      <c r="L24" s="6" t="s">
        <v>93</v>
      </c>
      <c r="M24" s="7">
        <v>10103</v>
      </c>
      <c r="N24" s="7">
        <v>22607</v>
      </c>
      <c r="O24" s="4">
        <f t="shared" si="1"/>
        <v>1.2376521825200435</v>
      </c>
    </row>
    <row r="25" spans="1:15">
      <c r="A25" s="14" t="s">
        <v>89</v>
      </c>
      <c r="B25" s="14" t="s">
        <v>88</v>
      </c>
      <c r="C25" s="6" t="s">
        <v>91</v>
      </c>
      <c r="D25" s="7"/>
      <c r="E25" s="7">
        <v>1834</v>
      </c>
      <c r="F25" s="4"/>
      <c r="J25" s="14" t="s">
        <v>89</v>
      </c>
      <c r="K25" s="14" t="s">
        <v>88</v>
      </c>
      <c r="L25" s="6" t="s">
        <v>92</v>
      </c>
      <c r="M25" s="7"/>
      <c r="N25" s="7">
        <v>2516</v>
      </c>
      <c r="O25" s="4"/>
    </row>
    <row r="26" spans="1:15">
      <c r="A26" s="14" t="s">
        <v>89</v>
      </c>
      <c r="B26" s="14" t="s">
        <v>88</v>
      </c>
      <c r="C26" s="6" t="s">
        <v>90</v>
      </c>
      <c r="D26" s="7">
        <v>122007</v>
      </c>
      <c r="E26" s="7">
        <v>160035</v>
      </c>
      <c r="F26" s="4">
        <f t="shared" si="0"/>
        <v>0.31168703435048811</v>
      </c>
      <c r="J26" s="14" t="s">
        <v>89</v>
      </c>
      <c r="K26" s="14" t="s">
        <v>88</v>
      </c>
      <c r="L26" s="6" t="s">
        <v>91</v>
      </c>
      <c r="M26" s="7"/>
      <c r="N26" s="7">
        <v>1834</v>
      </c>
      <c r="O26" s="4"/>
    </row>
    <row r="27" spans="1:15">
      <c r="A27" s="14" t="s">
        <v>89</v>
      </c>
      <c r="B27" s="14" t="s">
        <v>88</v>
      </c>
      <c r="C27" s="6" t="s">
        <v>87</v>
      </c>
      <c r="D27" s="7">
        <v>493627</v>
      </c>
      <c r="E27" s="7">
        <v>101851</v>
      </c>
      <c r="F27" s="4">
        <f t="shared" si="0"/>
        <v>-0.793668093520006</v>
      </c>
      <c r="J27" s="14" t="s">
        <v>89</v>
      </c>
      <c r="K27" s="14" t="s">
        <v>88</v>
      </c>
      <c r="L27" s="6" t="s">
        <v>90</v>
      </c>
      <c r="M27" s="7">
        <v>70828</v>
      </c>
      <c r="N27" s="7">
        <v>160035</v>
      </c>
      <c r="O27" s="4">
        <f t="shared" si="1"/>
        <v>1.2594877731970406</v>
      </c>
    </row>
    <row r="28" spans="1:15">
      <c r="A28" s="14" t="s">
        <v>3</v>
      </c>
      <c r="B28" s="15" t="s">
        <v>0</v>
      </c>
      <c r="C28" s="16"/>
      <c r="D28" s="9">
        <v>1834716</v>
      </c>
      <c r="E28" s="9">
        <v>1650659</v>
      </c>
      <c r="F28" s="4">
        <f t="shared" si="0"/>
        <v>-0.10031906845528137</v>
      </c>
      <c r="J28" s="14" t="s">
        <v>89</v>
      </c>
      <c r="K28" s="14" t="s">
        <v>88</v>
      </c>
      <c r="L28" s="6" t="s">
        <v>87</v>
      </c>
      <c r="M28" s="7">
        <v>115978</v>
      </c>
      <c r="N28" s="7">
        <v>101851</v>
      </c>
      <c r="O28" s="4">
        <f t="shared" si="1"/>
        <v>-0.12180758419700288</v>
      </c>
    </row>
    <row r="29" spans="1:15">
      <c r="A29" s="14" t="s">
        <v>3</v>
      </c>
      <c r="B29" s="14" t="s">
        <v>64</v>
      </c>
      <c r="C29" s="10" t="s">
        <v>0</v>
      </c>
      <c r="D29" s="9">
        <v>694923</v>
      </c>
      <c r="E29" s="9">
        <v>753723</v>
      </c>
      <c r="F29" s="4">
        <f t="shared" si="0"/>
        <v>8.4613691013248948E-2</v>
      </c>
      <c r="J29" s="14" t="s">
        <v>3</v>
      </c>
      <c r="K29" s="15" t="s">
        <v>0</v>
      </c>
      <c r="L29" s="16"/>
      <c r="M29" s="9">
        <v>2372132</v>
      </c>
      <c r="N29" s="9">
        <v>1650659</v>
      </c>
      <c r="O29" s="4">
        <f t="shared" si="1"/>
        <v>-0.30414538482681402</v>
      </c>
    </row>
    <row r="30" spans="1:15">
      <c r="A30" s="14" t="s">
        <v>3</v>
      </c>
      <c r="B30" s="14" t="s">
        <v>64</v>
      </c>
      <c r="C30" s="6" t="s">
        <v>86</v>
      </c>
      <c r="D30" s="7">
        <v>104608</v>
      </c>
      <c r="E30" s="7">
        <v>31592</v>
      </c>
      <c r="F30" s="4">
        <f t="shared" si="0"/>
        <v>-0.69799632915264609</v>
      </c>
      <c r="J30" s="14" t="s">
        <v>3</v>
      </c>
      <c r="K30" s="14" t="s">
        <v>64</v>
      </c>
      <c r="L30" s="10" t="s">
        <v>0</v>
      </c>
      <c r="M30" s="9">
        <v>1585107</v>
      </c>
      <c r="N30" s="9">
        <v>753723</v>
      </c>
      <c r="O30" s="4">
        <f t="shared" si="1"/>
        <v>-0.52449708442395371</v>
      </c>
    </row>
    <row r="31" spans="1:15">
      <c r="A31" s="14" t="s">
        <v>3</v>
      </c>
      <c r="B31" s="14" t="s">
        <v>64</v>
      </c>
      <c r="C31" s="6" t="s">
        <v>83</v>
      </c>
      <c r="D31" s="7">
        <v>257000</v>
      </c>
      <c r="E31" s="7">
        <v>215170</v>
      </c>
      <c r="F31" s="4">
        <f t="shared" si="0"/>
        <v>-0.16276264591439688</v>
      </c>
      <c r="J31" s="14" t="s">
        <v>3</v>
      </c>
      <c r="K31" s="14" t="s">
        <v>64</v>
      </c>
      <c r="L31" s="6" t="s">
        <v>86</v>
      </c>
      <c r="M31" s="7">
        <v>8639</v>
      </c>
      <c r="N31" s="7">
        <v>31592</v>
      </c>
      <c r="O31" s="4">
        <f t="shared" si="1"/>
        <v>2.6569047343442529</v>
      </c>
    </row>
    <row r="32" spans="1:15">
      <c r="A32" s="14" t="s">
        <v>3</v>
      </c>
      <c r="B32" s="14" t="s">
        <v>64</v>
      </c>
      <c r="C32" s="6" t="s">
        <v>81</v>
      </c>
      <c r="D32" s="7">
        <v>38782</v>
      </c>
      <c r="E32" s="7">
        <v>47481</v>
      </c>
      <c r="F32" s="4">
        <f t="shared" si="0"/>
        <v>0.22430508999020163</v>
      </c>
      <c r="J32" s="14" t="s">
        <v>3</v>
      </c>
      <c r="K32" s="14" t="s">
        <v>64</v>
      </c>
      <c r="L32" s="6" t="s">
        <v>83</v>
      </c>
      <c r="M32" s="7">
        <v>365630</v>
      </c>
      <c r="N32" s="7">
        <v>215170</v>
      </c>
      <c r="O32" s="4">
        <f t="shared" si="1"/>
        <v>-0.41150890244235977</v>
      </c>
    </row>
    <row r="33" spans="1:15">
      <c r="A33" s="14" t="s">
        <v>3</v>
      </c>
      <c r="B33" s="14" t="s">
        <v>64</v>
      </c>
      <c r="C33" s="6" t="s">
        <v>80</v>
      </c>
      <c r="D33" s="7">
        <v>9974</v>
      </c>
      <c r="E33" s="7"/>
      <c r="F33" s="4">
        <f t="shared" si="0"/>
        <v>-1</v>
      </c>
      <c r="J33" s="14" t="s">
        <v>3</v>
      </c>
      <c r="K33" s="14" t="s">
        <v>64</v>
      </c>
      <c r="L33" s="6" t="s">
        <v>81</v>
      </c>
      <c r="M33" s="7">
        <v>18157</v>
      </c>
      <c r="N33" s="7">
        <v>47481</v>
      </c>
      <c r="O33" s="4">
        <f t="shared" si="1"/>
        <v>1.6150245084540398</v>
      </c>
    </row>
    <row r="34" spans="1:15">
      <c r="A34" s="14" t="s">
        <v>3</v>
      </c>
      <c r="B34" s="14" t="s">
        <v>64</v>
      </c>
      <c r="C34" s="6" t="s">
        <v>79</v>
      </c>
      <c r="D34" s="7">
        <v>2164</v>
      </c>
      <c r="E34" s="7"/>
      <c r="F34" s="4">
        <f t="shared" si="0"/>
        <v>-1</v>
      </c>
      <c r="J34" s="14" t="s">
        <v>3</v>
      </c>
      <c r="K34" s="14" t="s">
        <v>64</v>
      </c>
      <c r="L34" s="6" t="s">
        <v>80</v>
      </c>
      <c r="M34" s="7">
        <v>23539</v>
      </c>
      <c r="N34" s="7"/>
      <c r="O34" s="4">
        <f t="shared" si="1"/>
        <v>-1</v>
      </c>
    </row>
    <row r="35" spans="1:15">
      <c r="A35" s="14" t="s">
        <v>3</v>
      </c>
      <c r="B35" s="14" t="s">
        <v>64</v>
      </c>
      <c r="C35" s="6" t="s">
        <v>78</v>
      </c>
      <c r="D35" s="7"/>
      <c r="E35" s="7">
        <v>97946</v>
      </c>
      <c r="F35" s="4"/>
      <c r="J35" s="14" t="s">
        <v>3</v>
      </c>
      <c r="K35" s="14" t="s">
        <v>64</v>
      </c>
      <c r="L35" s="6" t="s">
        <v>79</v>
      </c>
      <c r="M35" s="7">
        <v>13095</v>
      </c>
      <c r="N35" s="7"/>
      <c r="O35" s="4">
        <f t="shared" si="1"/>
        <v>-1</v>
      </c>
    </row>
    <row r="36" spans="1:15">
      <c r="A36" s="14" t="s">
        <v>3</v>
      </c>
      <c r="B36" s="14" t="s">
        <v>64</v>
      </c>
      <c r="C36" s="6" t="s">
        <v>77</v>
      </c>
      <c r="D36" s="7">
        <v>6030</v>
      </c>
      <c r="E36" s="7"/>
      <c r="F36" s="4">
        <f t="shared" si="0"/>
        <v>-1</v>
      </c>
      <c r="J36" s="14" t="s">
        <v>3</v>
      </c>
      <c r="K36" s="14" t="s">
        <v>64</v>
      </c>
      <c r="L36" s="6" t="s">
        <v>78</v>
      </c>
      <c r="M36" s="7">
        <v>758874</v>
      </c>
      <c r="N36" s="7">
        <v>97946</v>
      </c>
      <c r="O36" s="4">
        <f t="shared" si="1"/>
        <v>-0.87093246046115691</v>
      </c>
    </row>
    <row r="37" spans="1:15">
      <c r="A37" s="14" t="s">
        <v>3</v>
      </c>
      <c r="B37" s="14" t="s">
        <v>64</v>
      </c>
      <c r="C37" s="6" t="s">
        <v>76</v>
      </c>
      <c r="D37" s="7">
        <v>7114</v>
      </c>
      <c r="E37" s="7"/>
      <c r="F37" s="4">
        <f t="shared" si="0"/>
        <v>-1</v>
      </c>
      <c r="J37" s="14" t="s">
        <v>3</v>
      </c>
      <c r="K37" s="14" t="s">
        <v>64</v>
      </c>
      <c r="L37" s="6" t="s">
        <v>75</v>
      </c>
      <c r="M37" s="7"/>
      <c r="N37" s="7">
        <v>3593</v>
      </c>
      <c r="O37" s="4"/>
    </row>
    <row r="38" spans="1:15">
      <c r="A38" s="14" t="s">
        <v>3</v>
      </c>
      <c r="B38" s="14" t="s">
        <v>64</v>
      </c>
      <c r="C38" s="6" t="s">
        <v>75</v>
      </c>
      <c r="D38" s="7"/>
      <c r="E38" s="7">
        <v>3593</v>
      </c>
      <c r="F38" s="4"/>
      <c r="J38" s="14" t="s">
        <v>3</v>
      </c>
      <c r="K38" s="14" t="s">
        <v>64</v>
      </c>
      <c r="L38" s="6" t="s">
        <v>170</v>
      </c>
      <c r="M38" s="7">
        <v>1033</v>
      </c>
      <c r="N38" s="7"/>
      <c r="O38" s="4">
        <f t="shared" si="1"/>
        <v>-1</v>
      </c>
    </row>
    <row r="39" spans="1:15">
      <c r="A39" s="14" t="s">
        <v>3</v>
      </c>
      <c r="B39" s="14" t="s">
        <v>64</v>
      </c>
      <c r="C39" s="6" t="s">
        <v>72</v>
      </c>
      <c r="D39" s="7">
        <v>34399</v>
      </c>
      <c r="E39" s="7"/>
      <c r="F39" s="4">
        <f t="shared" si="0"/>
        <v>-1</v>
      </c>
      <c r="J39" s="14" t="s">
        <v>3</v>
      </c>
      <c r="K39" s="14" t="s">
        <v>64</v>
      </c>
      <c r="L39" s="6" t="s">
        <v>72</v>
      </c>
      <c r="M39" s="7">
        <v>21909</v>
      </c>
      <c r="N39" s="7"/>
      <c r="O39" s="4">
        <f t="shared" si="1"/>
        <v>-1</v>
      </c>
    </row>
    <row r="40" spans="1:15">
      <c r="A40" s="14" t="s">
        <v>3</v>
      </c>
      <c r="B40" s="14" t="s">
        <v>64</v>
      </c>
      <c r="C40" s="6" t="s">
        <v>69</v>
      </c>
      <c r="D40" s="7">
        <v>51285</v>
      </c>
      <c r="E40" s="7">
        <v>19766</v>
      </c>
      <c r="F40" s="4">
        <f t="shared" si="0"/>
        <v>-0.61458516135322216</v>
      </c>
      <c r="J40" s="14" t="s">
        <v>3</v>
      </c>
      <c r="K40" s="14" t="s">
        <v>64</v>
      </c>
      <c r="L40" s="6" t="s">
        <v>70</v>
      </c>
      <c r="M40" s="7">
        <v>14777</v>
      </c>
      <c r="N40" s="7"/>
      <c r="O40" s="4">
        <f t="shared" si="1"/>
        <v>-1</v>
      </c>
    </row>
    <row r="41" spans="1:15">
      <c r="A41" s="14" t="s">
        <v>3</v>
      </c>
      <c r="B41" s="14" t="s">
        <v>64</v>
      </c>
      <c r="C41" s="6" t="s">
        <v>68</v>
      </c>
      <c r="D41" s="7">
        <v>110476</v>
      </c>
      <c r="E41" s="7">
        <v>177251</v>
      </c>
      <c r="F41" s="4">
        <f t="shared" si="0"/>
        <v>0.60442992143089902</v>
      </c>
      <c r="J41" s="14" t="s">
        <v>3</v>
      </c>
      <c r="K41" s="14" t="s">
        <v>64</v>
      </c>
      <c r="L41" s="6" t="s">
        <v>69</v>
      </c>
      <c r="M41" s="7">
        <v>105442</v>
      </c>
      <c r="N41" s="7">
        <v>19766</v>
      </c>
      <c r="O41" s="4">
        <f t="shared" si="1"/>
        <v>-0.81254149200508341</v>
      </c>
    </row>
    <row r="42" spans="1:15">
      <c r="A42" s="14" t="s">
        <v>3</v>
      </c>
      <c r="B42" s="14" t="s">
        <v>64</v>
      </c>
      <c r="C42" s="6" t="s">
        <v>66</v>
      </c>
      <c r="D42" s="7">
        <v>48870</v>
      </c>
      <c r="E42" s="7">
        <v>107638</v>
      </c>
      <c r="F42" s="4">
        <f t="shared" si="0"/>
        <v>1.2025373439738081</v>
      </c>
      <c r="J42" s="14" t="s">
        <v>3</v>
      </c>
      <c r="K42" s="14" t="s">
        <v>64</v>
      </c>
      <c r="L42" s="6" t="s">
        <v>68</v>
      </c>
      <c r="M42" s="7">
        <v>163907</v>
      </c>
      <c r="N42" s="7">
        <v>177251</v>
      </c>
      <c r="O42" s="4">
        <f t="shared" si="1"/>
        <v>8.141202023098465E-2</v>
      </c>
    </row>
    <row r="43" spans="1:15">
      <c r="A43" s="14" t="s">
        <v>3</v>
      </c>
      <c r="B43" s="14" t="s">
        <v>64</v>
      </c>
      <c r="C43" s="6" t="s">
        <v>65</v>
      </c>
      <c r="D43" s="7">
        <v>24221</v>
      </c>
      <c r="E43" s="7">
        <v>53286</v>
      </c>
      <c r="F43" s="4">
        <f t="shared" si="0"/>
        <v>1.1999917427026134</v>
      </c>
      <c r="J43" s="14" t="s">
        <v>3</v>
      </c>
      <c r="K43" s="14" t="s">
        <v>64</v>
      </c>
      <c r="L43" s="6" t="s">
        <v>66</v>
      </c>
      <c r="M43" s="7">
        <v>52999</v>
      </c>
      <c r="N43" s="7">
        <v>107638</v>
      </c>
      <c r="O43" s="4">
        <f t="shared" si="1"/>
        <v>1.0309439800750957</v>
      </c>
    </row>
    <row r="44" spans="1:15">
      <c r="A44" s="14" t="s">
        <v>3</v>
      </c>
      <c r="B44" s="14" t="s">
        <v>53</v>
      </c>
      <c r="C44" s="10" t="s">
        <v>0</v>
      </c>
      <c r="D44" s="9">
        <v>54843</v>
      </c>
      <c r="E44" s="9">
        <v>39935</v>
      </c>
      <c r="F44" s="4">
        <f t="shared" si="0"/>
        <v>-0.27183049796692377</v>
      </c>
      <c r="J44" s="14" t="s">
        <v>3</v>
      </c>
      <c r="K44" s="14" t="s">
        <v>64</v>
      </c>
      <c r="L44" s="6" t="s">
        <v>65</v>
      </c>
      <c r="M44" s="7">
        <v>28646</v>
      </c>
      <c r="N44" s="7">
        <v>53286</v>
      </c>
      <c r="O44" s="4">
        <f t="shared" si="1"/>
        <v>0.8601549954618446</v>
      </c>
    </row>
    <row r="45" spans="1:15">
      <c r="A45" s="14" t="s">
        <v>3</v>
      </c>
      <c r="B45" s="14" t="s">
        <v>53</v>
      </c>
      <c r="C45" s="6" t="s">
        <v>164</v>
      </c>
      <c r="D45" s="7"/>
      <c r="E45" s="7">
        <v>39935</v>
      </c>
      <c r="F45" s="4"/>
      <c r="J45" s="14" t="s">
        <v>3</v>
      </c>
      <c r="K45" s="14" t="s">
        <v>64</v>
      </c>
      <c r="L45" s="6" t="s">
        <v>63</v>
      </c>
      <c r="M45" s="7">
        <v>8460</v>
      </c>
      <c r="N45" s="7"/>
      <c r="O45" s="4">
        <f t="shared" si="1"/>
        <v>-1</v>
      </c>
    </row>
    <row r="46" spans="1:15">
      <c r="A46" s="14" t="s">
        <v>3</v>
      </c>
      <c r="B46" s="14" t="s">
        <v>53</v>
      </c>
      <c r="C46" s="6" t="s">
        <v>58</v>
      </c>
      <c r="D46" s="7">
        <v>54843</v>
      </c>
      <c r="E46" s="7"/>
      <c r="F46" s="4">
        <f t="shared" si="0"/>
        <v>-1</v>
      </c>
      <c r="J46" s="14" t="s">
        <v>3</v>
      </c>
      <c r="K46" s="14" t="s">
        <v>53</v>
      </c>
      <c r="L46" s="10" t="s">
        <v>0</v>
      </c>
      <c r="M46" s="9"/>
      <c r="N46" s="9">
        <v>39935</v>
      </c>
      <c r="O46" s="4"/>
    </row>
    <row r="47" spans="1:15">
      <c r="A47" s="14" t="s">
        <v>3</v>
      </c>
      <c r="B47" s="14" t="s">
        <v>43</v>
      </c>
      <c r="C47" s="10" t="s">
        <v>0</v>
      </c>
      <c r="D47" s="9">
        <v>29558</v>
      </c>
      <c r="E47" s="9">
        <v>6657</v>
      </c>
      <c r="F47" s="4">
        <f t="shared" si="0"/>
        <v>-0.77478178496515326</v>
      </c>
      <c r="J47" s="14" t="s">
        <v>3</v>
      </c>
      <c r="K47" s="14" t="s">
        <v>53</v>
      </c>
      <c r="L47" s="6" t="s">
        <v>164</v>
      </c>
      <c r="M47" s="7"/>
      <c r="N47" s="7">
        <v>39935</v>
      </c>
      <c r="O47" s="4"/>
    </row>
    <row r="48" spans="1:15">
      <c r="A48" s="14" t="s">
        <v>3</v>
      </c>
      <c r="B48" s="14" t="s">
        <v>43</v>
      </c>
      <c r="C48" s="6" t="s">
        <v>157</v>
      </c>
      <c r="D48" s="7"/>
      <c r="E48" s="7">
        <v>4290</v>
      </c>
      <c r="F48" s="4"/>
      <c r="J48" s="14" t="s">
        <v>3</v>
      </c>
      <c r="K48" s="14" t="s">
        <v>43</v>
      </c>
      <c r="L48" s="10" t="s">
        <v>0</v>
      </c>
      <c r="M48" s="9">
        <v>22830</v>
      </c>
      <c r="N48" s="9">
        <v>6657</v>
      </c>
      <c r="O48" s="4">
        <f t="shared" si="1"/>
        <v>-0.70840998685939549</v>
      </c>
    </row>
    <row r="49" spans="1:15">
      <c r="A49" s="14" t="s">
        <v>3</v>
      </c>
      <c r="B49" s="14" t="s">
        <v>43</v>
      </c>
      <c r="C49" s="6" t="s">
        <v>47</v>
      </c>
      <c r="D49" s="7">
        <v>28661</v>
      </c>
      <c r="E49" s="7"/>
      <c r="F49" s="4">
        <f t="shared" si="0"/>
        <v>-1</v>
      </c>
      <c r="J49" s="14" t="s">
        <v>3</v>
      </c>
      <c r="K49" s="14" t="s">
        <v>43</v>
      </c>
      <c r="L49" s="6" t="s">
        <v>159</v>
      </c>
      <c r="M49" s="7">
        <v>16452</v>
      </c>
      <c r="N49" s="7"/>
      <c r="O49" s="4">
        <f t="shared" si="1"/>
        <v>-1</v>
      </c>
    </row>
    <row r="50" spans="1:15">
      <c r="A50" s="14" t="s">
        <v>3</v>
      </c>
      <c r="B50" s="14" t="s">
        <v>43</v>
      </c>
      <c r="C50" s="6" t="s">
        <v>153</v>
      </c>
      <c r="D50" s="7"/>
      <c r="E50" s="7">
        <v>2367</v>
      </c>
      <c r="F50" s="4"/>
      <c r="J50" s="14" t="s">
        <v>3</v>
      </c>
      <c r="K50" s="14" t="s">
        <v>43</v>
      </c>
      <c r="L50" s="6" t="s">
        <v>157</v>
      </c>
      <c r="M50" s="7"/>
      <c r="N50" s="7">
        <v>4290</v>
      </c>
      <c r="O50" s="4"/>
    </row>
    <row r="51" spans="1:15">
      <c r="A51" s="14" t="s">
        <v>3</v>
      </c>
      <c r="B51" s="14" t="s">
        <v>43</v>
      </c>
      <c r="C51" s="6" t="s">
        <v>144</v>
      </c>
      <c r="D51" s="7">
        <v>897</v>
      </c>
      <c r="E51" s="7"/>
      <c r="F51" s="4">
        <f t="shared" si="0"/>
        <v>-1</v>
      </c>
      <c r="J51" s="14" t="s">
        <v>3</v>
      </c>
      <c r="K51" s="14" t="s">
        <v>43</v>
      </c>
      <c r="L51" s="6" t="s">
        <v>49</v>
      </c>
      <c r="M51" s="7">
        <v>1856</v>
      </c>
      <c r="N51" s="7"/>
      <c r="O51" s="4">
        <f t="shared" si="1"/>
        <v>-1</v>
      </c>
    </row>
    <row r="52" spans="1:15">
      <c r="A52" s="14" t="s">
        <v>3</v>
      </c>
      <c r="B52" s="14" t="s">
        <v>26</v>
      </c>
      <c r="C52" s="10" t="s">
        <v>0</v>
      </c>
      <c r="D52" s="9">
        <v>396061</v>
      </c>
      <c r="E52" s="9">
        <v>170647</v>
      </c>
      <c r="F52" s="4">
        <f t="shared" si="0"/>
        <v>-0.56913960223298932</v>
      </c>
      <c r="J52" s="14" t="s">
        <v>3</v>
      </c>
      <c r="K52" s="14" t="s">
        <v>43</v>
      </c>
      <c r="L52" s="6" t="s">
        <v>46</v>
      </c>
      <c r="M52" s="7">
        <v>2404</v>
      </c>
      <c r="N52" s="7"/>
      <c r="O52" s="4">
        <f t="shared" si="1"/>
        <v>-1</v>
      </c>
    </row>
    <row r="53" spans="1:15">
      <c r="A53" s="14" t="s">
        <v>3</v>
      </c>
      <c r="B53" s="14" t="s">
        <v>26</v>
      </c>
      <c r="C53" s="6" t="s">
        <v>41</v>
      </c>
      <c r="D53" s="7">
        <v>8294</v>
      </c>
      <c r="E53" s="7"/>
      <c r="F53" s="4">
        <f t="shared" si="0"/>
        <v>-1</v>
      </c>
      <c r="J53" s="14" t="s">
        <v>3</v>
      </c>
      <c r="K53" s="14" t="s">
        <v>43</v>
      </c>
      <c r="L53" s="6" t="s">
        <v>153</v>
      </c>
      <c r="M53" s="7">
        <v>968</v>
      </c>
      <c r="N53" s="7">
        <v>2367</v>
      </c>
      <c r="O53" s="4">
        <f t="shared" si="1"/>
        <v>1.4452479338842976</v>
      </c>
    </row>
    <row r="54" spans="1:15">
      <c r="A54" s="14" t="s">
        <v>3</v>
      </c>
      <c r="B54" s="14" t="s">
        <v>26</v>
      </c>
      <c r="C54" s="6" t="s">
        <v>38</v>
      </c>
      <c r="D54" s="7"/>
      <c r="E54" s="7">
        <v>4369</v>
      </c>
      <c r="F54" s="4"/>
      <c r="J54" s="14" t="s">
        <v>3</v>
      </c>
      <c r="K54" s="14" t="s">
        <v>43</v>
      </c>
      <c r="L54" s="6" t="s">
        <v>144</v>
      </c>
      <c r="M54" s="7">
        <v>1150</v>
      </c>
      <c r="N54" s="7"/>
      <c r="O54" s="4">
        <f t="shared" si="1"/>
        <v>-1</v>
      </c>
    </row>
    <row r="55" spans="1:15">
      <c r="A55" s="14" t="s">
        <v>3</v>
      </c>
      <c r="B55" s="14" t="s">
        <v>26</v>
      </c>
      <c r="C55" s="6" t="s">
        <v>37</v>
      </c>
      <c r="D55" s="7">
        <v>38125</v>
      </c>
      <c r="E55" s="7"/>
      <c r="F55" s="4">
        <f t="shared" si="0"/>
        <v>-1</v>
      </c>
      <c r="J55" s="14" t="s">
        <v>3</v>
      </c>
      <c r="K55" s="14" t="s">
        <v>26</v>
      </c>
      <c r="L55" s="10" t="s">
        <v>0</v>
      </c>
      <c r="M55" s="9">
        <v>163662</v>
      </c>
      <c r="N55" s="9">
        <v>170647</v>
      </c>
      <c r="O55" s="4">
        <f t="shared" si="1"/>
        <v>4.2679424667913135E-2</v>
      </c>
    </row>
    <row r="56" spans="1:15">
      <c r="A56" s="14" t="s">
        <v>3</v>
      </c>
      <c r="B56" s="14" t="s">
        <v>26</v>
      </c>
      <c r="C56" s="6" t="s">
        <v>35</v>
      </c>
      <c r="D56" s="7">
        <v>100035</v>
      </c>
      <c r="E56" s="7"/>
      <c r="F56" s="4">
        <f t="shared" si="0"/>
        <v>-1</v>
      </c>
      <c r="J56" s="14" t="s">
        <v>3</v>
      </c>
      <c r="K56" s="14" t="s">
        <v>26</v>
      </c>
      <c r="L56" s="6" t="s">
        <v>38</v>
      </c>
      <c r="M56" s="7">
        <v>1053</v>
      </c>
      <c r="N56" s="7">
        <v>4369</v>
      </c>
      <c r="O56" s="4">
        <f t="shared" si="1"/>
        <v>3.1490978157644824</v>
      </c>
    </row>
    <row r="57" spans="1:15">
      <c r="A57" s="14" t="s">
        <v>3</v>
      </c>
      <c r="B57" s="14" t="s">
        <v>26</v>
      </c>
      <c r="C57" s="6" t="s">
        <v>31</v>
      </c>
      <c r="D57" s="7">
        <v>76900</v>
      </c>
      <c r="E57" s="7"/>
      <c r="F57" s="4">
        <f t="shared" si="0"/>
        <v>-1</v>
      </c>
      <c r="J57" s="14" t="s">
        <v>3</v>
      </c>
      <c r="K57" s="14" t="s">
        <v>26</v>
      </c>
      <c r="L57" s="6" t="s">
        <v>29</v>
      </c>
      <c r="M57" s="7">
        <v>1421</v>
      </c>
      <c r="N57" s="7">
        <v>30480</v>
      </c>
      <c r="O57" s="4">
        <f t="shared" si="1"/>
        <v>20.449683321604503</v>
      </c>
    </row>
    <row r="58" spans="1:15">
      <c r="A58" s="14" t="s">
        <v>3</v>
      </c>
      <c r="B58" s="14" t="s">
        <v>26</v>
      </c>
      <c r="C58" s="6" t="s">
        <v>29</v>
      </c>
      <c r="D58" s="7">
        <v>663</v>
      </c>
      <c r="E58" s="7">
        <v>30480</v>
      </c>
      <c r="F58" s="4">
        <f t="shared" si="0"/>
        <v>44.972850678733032</v>
      </c>
      <c r="J58" s="14" t="s">
        <v>3</v>
      </c>
      <c r="K58" s="14" t="s">
        <v>26</v>
      </c>
      <c r="L58" s="6" t="s">
        <v>27</v>
      </c>
      <c r="M58" s="7">
        <v>161188</v>
      </c>
      <c r="N58" s="7">
        <v>135798</v>
      </c>
      <c r="O58" s="4">
        <f t="shared" si="1"/>
        <v>-0.15751792937439513</v>
      </c>
    </row>
    <row r="59" spans="1:15">
      <c r="A59" s="14" t="s">
        <v>3</v>
      </c>
      <c r="B59" s="14" t="s">
        <v>26</v>
      </c>
      <c r="C59" s="6" t="s">
        <v>27</v>
      </c>
      <c r="D59" s="7">
        <v>172044</v>
      </c>
      <c r="E59" s="7">
        <v>135798</v>
      </c>
      <c r="F59" s="4">
        <f t="shared" si="0"/>
        <v>-0.21067866359768431</v>
      </c>
      <c r="J59" s="14" t="s">
        <v>3</v>
      </c>
      <c r="K59" s="14" t="s">
        <v>22</v>
      </c>
      <c r="L59" s="10" t="s">
        <v>0</v>
      </c>
      <c r="M59" s="9">
        <v>479751</v>
      </c>
      <c r="N59" s="9">
        <v>573545</v>
      </c>
      <c r="O59" s="4">
        <f t="shared" si="1"/>
        <v>0.19550558518898345</v>
      </c>
    </row>
    <row r="60" spans="1:15">
      <c r="A60" s="14" t="s">
        <v>3</v>
      </c>
      <c r="B60" s="14" t="s">
        <v>22</v>
      </c>
      <c r="C60" s="10" t="s">
        <v>0</v>
      </c>
      <c r="D60" s="9">
        <v>423082</v>
      </c>
      <c r="E60" s="9">
        <v>573545</v>
      </c>
      <c r="F60" s="4">
        <f t="shared" si="0"/>
        <v>0.35563555055521151</v>
      </c>
      <c r="J60" s="14" t="s">
        <v>3</v>
      </c>
      <c r="K60" s="14" t="s">
        <v>22</v>
      </c>
      <c r="L60" s="6" t="s">
        <v>24</v>
      </c>
      <c r="M60" s="7">
        <v>8571</v>
      </c>
      <c r="N60" s="7">
        <v>9318</v>
      </c>
      <c r="O60" s="4">
        <f t="shared" si="1"/>
        <v>8.7154357717885891E-2</v>
      </c>
    </row>
    <row r="61" spans="1:15">
      <c r="A61" s="14" t="s">
        <v>3</v>
      </c>
      <c r="B61" s="14" t="s">
        <v>22</v>
      </c>
      <c r="C61" s="6" t="s">
        <v>24</v>
      </c>
      <c r="D61" s="7">
        <v>29711</v>
      </c>
      <c r="E61" s="7">
        <v>9318</v>
      </c>
      <c r="F61" s="4">
        <f t="shared" si="0"/>
        <v>-0.68637878226919324</v>
      </c>
      <c r="J61" s="14" t="s">
        <v>3</v>
      </c>
      <c r="K61" s="14" t="s">
        <v>22</v>
      </c>
      <c r="L61" s="6" t="s">
        <v>21</v>
      </c>
      <c r="M61" s="7">
        <v>471180</v>
      </c>
      <c r="N61" s="7">
        <v>564227</v>
      </c>
      <c r="O61" s="4">
        <f t="shared" si="1"/>
        <v>0.19747654824058747</v>
      </c>
    </row>
    <row r="62" spans="1:15">
      <c r="A62" s="14" t="s">
        <v>3</v>
      </c>
      <c r="B62" s="14" t="s">
        <v>22</v>
      </c>
      <c r="C62" s="6" t="s">
        <v>21</v>
      </c>
      <c r="D62" s="7">
        <v>393371</v>
      </c>
      <c r="E62" s="7">
        <v>564227</v>
      </c>
      <c r="F62" s="4">
        <f t="shared" si="0"/>
        <v>0.43433806762572735</v>
      </c>
      <c r="J62" s="14" t="s">
        <v>3</v>
      </c>
      <c r="K62" s="14" t="s">
        <v>9</v>
      </c>
      <c r="L62" s="10" t="s">
        <v>0</v>
      </c>
      <c r="M62" s="9">
        <v>8412</v>
      </c>
      <c r="N62" s="9">
        <v>2000</v>
      </c>
      <c r="O62" s="4">
        <f t="shared" si="1"/>
        <v>-0.76224441274369947</v>
      </c>
    </row>
    <row r="63" spans="1:15">
      <c r="A63" s="14" t="s">
        <v>3</v>
      </c>
      <c r="B63" s="14" t="s">
        <v>9</v>
      </c>
      <c r="C63" s="10" t="s">
        <v>0</v>
      </c>
      <c r="D63" s="9">
        <v>111517</v>
      </c>
      <c r="E63" s="9">
        <v>2000</v>
      </c>
      <c r="F63" s="4">
        <f t="shared" si="0"/>
        <v>-0.98206551467489267</v>
      </c>
      <c r="J63" s="14" t="s">
        <v>3</v>
      </c>
      <c r="K63" s="14" t="s">
        <v>9</v>
      </c>
      <c r="L63" s="6" t="s">
        <v>137</v>
      </c>
      <c r="M63" s="7">
        <v>2600</v>
      </c>
      <c r="N63" s="7"/>
      <c r="O63" s="4">
        <f t="shared" si="1"/>
        <v>-1</v>
      </c>
    </row>
    <row r="64" spans="1:15">
      <c r="A64" s="14" t="s">
        <v>3</v>
      </c>
      <c r="B64" s="14" t="s">
        <v>9</v>
      </c>
      <c r="C64" s="6" t="s">
        <v>137</v>
      </c>
      <c r="D64" s="7">
        <v>900</v>
      </c>
      <c r="E64" s="7"/>
      <c r="F64" s="4">
        <f t="shared" si="0"/>
        <v>-1</v>
      </c>
      <c r="J64" s="14" t="s">
        <v>3</v>
      </c>
      <c r="K64" s="14" t="s">
        <v>9</v>
      </c>
      <c r="L64" s="6" t="s">
        <v>18</v>
      </c>
      <c r="M64" s="7">
        <v>3564</v>
      </c>
      <c r="N64" s="7">
        <v>2000</v>
      </c>
      <c r="O64" s="4">
        <f t="shared" si="1"/>
        <v>-0.4388327721661055</v>
      </c>
    </row>
    <row r="65" spans="1:15">
      <c r="A65" s="14" t="s">
        <v>3</v>
      </c>
      <c r="B65" s="14" t="s">
        <v>9</v>
      </c>
      <c r="C65" s="6" t="s">
        <v>18</v>
      </c>
      <c r="D65" s="7">
        <v>9650</v>
      </c>
      <c r="E65" s="7">
        <v>2000</v>
      </c>
      <c r="F65" s="4">
        <f t="shared" si="0"/>
        <v>-0.79274611398963735</v>
      </c>
      <c r="J65" s="14" t="s">
        <v>3</v>
      </c>
      <c r="K65" s="14" t="s">
        <v>9</v>
      </c>
      <c r="L65" s="6" t="s">
        <v>15</v>
      </c>
      <c r="M65" s="7">
        <v>2248</v>
      </c>
      <c r="N65" s="7"/>
      <c r="O65" s="4">
        <f t="shared" si="1"/>
        <v>-1</v>
      </c>
    </row>
    <row r="66" spans="1:15">
      <c r="A66" s="14" t="s">
        <v>3</v>
      </c>
      <c r="B66" s="14" t="s">
        <v>9</v>
      </c>
      <c r="C66" s="6" t="s">
        <v>187</v>
      </c>
      <c r="D66" s="7">
        <v>5742</v>
      </c>
      <c r="E66" s="7"/>
      <c r="F66" s="4">
        <f t="shared" si="0"/>
        <v>-1</v>
      </c>
      <c r="J66" s="14" t="s">
        <v>3</v>
      </c>
      <c r="K66" s="14" t="s">
        <v>2</v>
      </c>
      <c r="L66" s="10" t="s">
        <v>0</v>
      </c>
      <c r="M66" s="9">
        <v>112370</v>
      </c>
      <c r="N66" s="9">
        <v>104152</v>
      </c>
      <c r="O66" s="4">
        <f t="shared" si="1"/>
        <v>-7.3133398593930768E-2</v>
      </c>
    </row>
    <row r="67" spans="1:15">
      <c r="A67" s="14" t="s">
        <v>3</v>
      </c>
      <c r="B67" s="14" t="s">
        <v>9</v>
      </c>
      <c r="C67" s="6" t="s">
        <v>15</v>
      </c>
      <c r="D67" s="7">
        <v>3000</v>
      </c>
      <c r="E67" s="7"/>
      <c r="F67" s="4">
        <f t="shared" si="0"/>
        <v>-1</v>
      </c>
      <c r="J67" s="14" t="s">
        <v>3</v>
      </c>
      <c r="K67" s="14" t="s">
        <v>2</v>
      </c>
      <c r="L67" s="6" t="s">
        <v>7</v>
      </c>
      <c r="M67" s="7">
        <v>1619</v>
      </c>
      <c r="N67" s="7">
        <v>3481</v>
      </c>
      <c r="O67" s="4">
        <f t="shared" si="1"/>
        <v>1.1500926497838171</v>
      </c>
    </row>
    <row r="68" spans="1:15">
      <c r="A68" s="14" t="s">
        <v>3</v>
      </c>
      <c r="B68" s="14" t="s">
        <v>9</v>
      </c>
      <c r="C68" s="6" t="s">
        <v>13</v>
      </c>
      <c r="D68" s="7">
        <v>3420</v>
      </c>
      <c r="E68" s="7"/>
      <c r="F68" s="4">
        <f t="shared" ref="F68:F78" si="2">(E68-D68)/D68</f>
        <v>-1</v>
      </c>
      <c r="J68" s="14" t="s">
        <v>3</v>
      </c>
      <c r="K68" s="14" t="s">
        <v>2</v>
      </c>
      <c r="L68" s="6" t="s">
        <v>6</v>
      </c>
      <c r="M68" s="7">
        <v>26924</v>
      </c>
      <c r="N68" s="7">
        <v>8603</v>
      </c>
      <c r="O68" s="4">
        <f t="shared" ref="O68:O72" si="3">(N68-M68)/M68</f>
        <v>-0.68047095528153323</v>
      </c>
    </row>
    <row r="69" spans="1:15">
      <c r="A69" s="14" t="s">
        <v>3</v>
      </c>
      <c r="B69" s="14" t="s">
        <v>9</v>
      </c>
      <c r="C69" s="6" t="s">
        <v>12</v>
      </c>
      <c r="D69" s="7">
        <v>86055</v>
      </c>
      <c r="E69" s="7"/>
      <c r="F69" s="4">
        <f t="shared" si="2"/>
        <v>-1</v>
      </c>
      <c r="J69" s="14" t="s">
        <v>3</v>
      </c>
      <c r="K69" s="14" t="s">
        <v>2</v>
      </c>
      <c r="L69" s="6" t="s">
        <v>5</v>
      </c>
      <c r="M69" s="7">
        <v>39744</v>
      </c>
      <c r="N69" s="7">
        <v>47365</v>
      </c>
      <c r="O69" s="4">
        <f t="shared" si="3"/>
        <v>0.19175221417069244</v>
      </c>
    </row>
    <row r="70" spans="1:15">
      <c r="A70" s="14" t="s">
        <v>3</v>
      </c>
      <c r="B70" s="14" t="s">
        <v>9</v>
      </c>
      <c r="C70" s="6" t="s">
        <v>11</v>
      </c>
      <c r="D70" s="7">
        <v>1300</v>
      </c>
      <c r="E70" s="7"/>
      <c r="F70" s="4">
        <f t="shared" si="2"/>
        <v>-1</v>
      </c>
      <c r="J70" s="14" t="s">
        <v>3</v>
      </c>
      <c r="K70" s="14" t="s">
        <v>2</v>
      </c>
      <c r="L70" s="6" t="s">
        <v>4</v>
      </c>
      <c r="M70" s="7">
        <v>25197</v>
      </c>
      <c r="N70" s="7">
        <v>23792</v>
      </c>
      <c r="O70" s="4">
        <f t="shared" si="3"/>
        <v>-5.5760606421399371E-2</v>
      </c>
    </row>
    <row r="71" spans="1:15">
      <c r="A71" s="14" t="s">
        <v>3</v>
      </c>
      <c r="B71" s="14" t="s">
        <v>9</v>
      </c>
      <c r="C71" s="6" t="s">
        <v>123</v>
      </c>
      <c r="D71" s="7">
        <v>1450</v>
      </c>
      <c r="E71" s="7"/>
      <c r="F71" s="4">
        <f t="shared" si="2"/>
        <v>-1</v>
      </c>
      <c r="J71" s="14" t="s">
        <v>3</v>
      </c>
      <c r="K71" s="14" t="s">
        <v>2</v>
      </c>
      <c r="L71" s="6" t="s">
        <v>1</v>
      </c>
      <c r="M71" s="7">
        <v>18886</v>
      </c>
      <c r="N71" s="7">
        <v>20911</v>
      </c>
      <c r="O71" s="4">
        <f t="shared" si="3"/>
        <v>0.10722228105474955</v>
      </c>
    </row>
    <row r="72" spans="1:15">
      <c r="A72" s="14" t="s">
        <v>3</v>
      </c>
      <c r="B72" s="14" t="s">
        <v>2</v>
      </c>
      <c r="C72" s="10" t="s">
        <v>0</v>
      </c>
      <c r="D72" s="9">
        <v>124732</v>
      </c>
      <c r="E72" s="9">
        <v>104152</v>
      </c>
      <c r="F72" s="4">
        <f t="shared" si="2"/>
        <v>-0.16499374659269475</v>
      </c>
      <c r="J72" s="15" t="s">
        <v>0</v>
      </c>
      <c r="K72" s="18"/>
      <c r="L72" s="16"/>
      <c r="M72" s="9">
        <v>4335552</v>
      </c>
      <c r="N72" s="9">
        <v>3536707</v>
      </c>
      <c r="O72" s="4">
        <f t="shared" si="3"/>
        <v>-0.18425450784582909</v>
      </c>
    </row>
    <row r="73" spans="1:15">
      <c r="A73" s="14" t="s">
        <v>3</v>
      </c>
      <c r="B73" s="14" t="s">
        <v>2</v>
      </c>
      <c r="C73" s="6" t="s">
        <v>7</v>
      </c>
      <c r="D73" s="7">
        <v>2898</v>
      </c>
      <c r="E73" s="7">
        <v>3481</v>
      </c>
      <c r="F73" s="4">
        <f t="shared" si="2"/>
        <v>0.20117322291235334</v>
      </c>
    </row>
    <row r="74" spans="1:15">
      <c r="A74" s="14" t="s">
        <v>3</v>
      </c>
      <c r="B74" s="14" t="s">
        <v>2</v>
      </c>
      <c r="C74" s="6" t="s">
        <v>6</v>
      </c>
      <c r="D74" s="7">
        <v>41181</v>
      </c>
      <c r="E74" s="7">
        <v>8603</v>
      </c>
      <c r="F74" s="4">
        <f t="shared" si="2"/>
        <v>-0.79109297977222504</v>
      </c>
    </row>
    <row r="75" spans="1:15">
      <c r="A75" s="14" t="s">
        <v>3</v>
      </c>
      <c r="B75" s="14" t="s">
        <v>2</v>
      </c>
      <c r="C75" s="6" t="s">
        <v>5</v>
      </c>
      <c r="D75" s="7">
        <v>3693</v>
      </c>
      <c r="E75" s="7">
        <v>47365</v>
      </c>
      <c r="F75" s="4">
        <f t="shared" si="2"/>
        <v>11.825616030327646</v>
      </c>
    </row>
    <row r="76" spans="1:15">
      <c r="A76" s="14" t="s">
        <v>3</v>
      </c>
      <c r="B76" s="14" t="s">
        <v>2</v>
      </c>
      <c r="C76" s="6" t="s">
        <v>4</v>
      </c>
      <c r="D76" s="7">
        <v>19356</v>
      </c>
      <c r="E76" s="7">
        <v>23792</v>
      </c>
      <c r="F76" s="4">
        <f t="shared" si="2"/>
        <v>0.22917958255837984</v>
      </c>
    </row>
    <row r="77" spans="1:15">
      <c r="A77" s="14" t="s">
        <v>3</v>
      </c>
      <c r="B77" s="14" t="s">
        <v>2</v>
      </c>
      <c r="C77" s="6" t="s">
        <v>1</v>
      </c>
      <c r="D77" s="7">
        <v>57604</v>
      </c>
      <c r="E77" s="7">
        <v>20911</v>
      </c>
      <c r="F77" s="4">
        <f t="shared" si="2"/>
        <v>-0.63698701479063957</v>
      </c>
    </row>
    <row r="78" spans="1:15">
      <c r="A78" s="15" t="s">
        <v>0</v>
      </c>
      <c r="B78" s="18"/>
      <c r="C78" s="16"/>
      <c r="D78" s="9">
        <v>4843925</v>
      </c>
      <c r="E78" s="9">
        <v>3536707</v>
      </c>
      <c r="F78" s="4">
        <f t="shared" si="2"/>
        <v>-0.26986751446399354</v>
      </c>
    </row>
  </sheetData>
  <mergeCells count="28">
    <mergeCell ref="B63:B71"/>
    <mergeCell ref="B72:B77"/>
    <mergeCell ref="A78:C78"/>
    <mergeCell ref="J3:J28"/>
    <mergeCell ref="K4:K28"/>
    <mergeCell ref="J29:J71"/>
    <mergeCell ref="K29:L29"/>
    <mergeCell ref="K30:K45"/>
    <mergeCell ref="K46:K47"/>
    <mergeCell ref="K48:K54"/>
    <mergeCell ref="K55:K58"/>
    <mergeCell ref="K59:K61"/>
    <mergeCell ref="K62:K65"/>
    <mergeCell ref="K66:K71"/>
    <mergeCell ref="J72:L72"/>
    <mergeCell ref="A1:C1"/>
    <mergeCell ref="B3:C3"/>
    <mergeCell ref="A3:A27"/>
    <mergeCell ref="B4:B27"/>
    <mergeCell ref="B28:C28"/>
    <mergeCell ref="J1:L1"/>
    <mergeCell ref="K3:L3"/>
    <mergeCell ref="A28:A77"/>
    <mergeCell ref="B29:B43"/>
    <mergeCell ref="B44:B46"/>
    <mergeCell ref="B47:B51"/>
    <mergeCell ref="B52:B59"/>
    <mergeCell ref="B60:B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2"/>
  <sheetViews>
    <sheetView workbookViewId="0">
      <selection activeCell="O2" sqref="O2"/>
    </sheetView>
  </sheetViews>
  <sheetFormatPr defaultRowHeight="15"/>
  <cols>
    <col min="4" max="4" width="16.28515625" customWidth="1"/>
    <col min="5" max="5" width="15" customWidth="1"/>
    <col min="7" max="9" width="9.140625" style="8"/>
    <col min="12" max="12" width="15.28515625" customWidth="1"/>
    <col min="13" max="13" width="13.28515625" customWidth="1"/>
    <col min="14" max="14" width="13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181130136</v>
      </c>
      <c r="E3" s="9">
        <v>181594654</v>
      </c>
      <c r="F3" s="4">
        <f>(E3-D3)/D3</f>
        <v>2.5645539182944134E-3</v>
      </c>
      <c r="J3" s="14" t="s">
        <v>89</v>
      </c>
      <c r="K3" s="15" t="s">
        <v>0</v>
      </c>
      <c r="L3" s="16"/>
      <c r="M3" s="9">
        <v>155540367</v>
      </c>
      <c r="N3" s="9">
        <v>181594654</v>
      </c>
      <c r="O3" s="4">
        <f>(N3-M3)/M3</f>
        <v>0.16750820062035729</v>
      </c>
    </row>
    <row r="4" spans="1:15">
      <c r="A4" s="14" t="s">
        <v>89</v>
      </c>
      <c r="B4" s="14" t="s">
        <v>88</v>
      </c>
      <c r="C4" s="10" t="s">
        <v>0</v>
      </c>
      <c r="D4" s="9">
        <v>181130136</v>
      </c>
      <c r="E4" s="9">
        <v>181594654</v>
      </c>
      <c r="F4" s="4">
        <f t="shared" ref="F4:F67" si="0">(E4-D4)/D4</f>
        <v>2.5645539182944134E-3</v>
      </c>
      <c r="J4" s="14" t="s">
        <v>89</v>
      </c>
      <c r="K4" s="14" t="s">
        <v>88</v>
      </c>
      <c r="L4" s="10" t="s">
        <v>0</v>
      </c>
      <c r="M4" s="9">
        <v>155540367</v>
      </c>
      <c r="N4" s="9">
        <v>181594654</v>
      </c>
      <c r="O4" s="4">
        <f t="shared" ref="O4:O66" si="1">(N4-M4)/M4</f>
        <v>0.16750820062035729</v>
      </c>
    </row>
    <row r="5" spans="1:15">
      <c r="A5" s="14" t="s">
        <v>89</v>
      </c>
      <c r="B5" s="14" t="s">
        <v>88</v>
      </c>
      <c r="C5" s="6" t="s">
        <v>116</v>
      </c>
      <c r="D5" s="7">
        <v>948113</v>
      </c>
      <c r="E5" s="7">
        <v>1456376</v>
      </c>
      <c r="F5" s="4">
        <f t="shared" si="0"/>
        <v>0.53607850541022006</v>
      </c>
      <c r="J5" s="14" t="s">
        <v>89</v>
      </c>
      <c r="K5" s="14" t="s">
        <v>88</v>
      </c>
      <c r="L5" s="6" t="s">
        <v>116</v>
      </c>
      <c r="M5" s="7">
        <v>997003</v>
      </c>
      <c r="N5" s="7">
        <v>1456376</v>
      </c>
      <c r="O5" s="4">
        <f t="shared" si="1"/>
        <v>0.46075387937649137</v>
      </c>
    </row>
    <row r="6" spans="1:15">
      <c r="A6" s="14" t="s">
        <v>89</v>
      </c>
      <c r="B6" s="14" t="s">
        <v>88</v>
      </c>
      <c r="C6" s="6" t="s">
        <v>115</v>
      </c>
      <c r="D6" s="7">
        <v>3445488</v>
      </c>
      <c r="E6" s="7">
        <v>2120572</v>
      </c>
      <c r="F6" s="4">
        <f t="shared" si="0"/>
        <v>-0.38453653009385025</v>
      </c>
      <c r="J6" s="14" t="s">
        <v>89</v>
      </c>
      <c r="K6" s="14" t="s">
        <v>88</v>
      </c>
      <c r="L6" s="6" t="s">
        <v>115</v>
      </c>
      <c r="M6" s="7">
        <v>2104726</v>
      </c>
      <c r="N6" s="7">
        <v>2120572</v>
      </c>
      <c r="O6" s="4">
        <f t="shared" si="1"/>
        <v>7.5287709659119526E-3</v>
      </c>
    </row>
    <row r="7" spans="1:15">
      <c r="A7" s="14" t="s">
        <v>89</v>
      </c>
      <c r="B7" s="14" t="s">
        <v>88</v>
      </c>
      <c r="C7" s="6" t="s">
        <v>114</v>
      </c>
      <c r="D7" s="7">
        <v>293587</v>
      </c>
      <c r="E7" s="7">
        <v>634036</v>
      </c>
      <c r="F7" s="4">
        <f t="shared" si="0"/>
        <v>1.1596187842104726</v>
      </c>
      <c r="J7" s="14" t="s">
        <v>89</v>
      </c>
      <c r="K7" s="14" t="s">
        <v>88</v>
      </c>
      <c r="L7" s="6" t="s">
        <v>114</v>
      </c>
      <c r="M7" s="7">
        <v>622730</v>
      </c>
      <c r="N7" s="7">
        <v>634036</v>
      </c>
      <c r="O7" s="4">
        <f t="shared" si="1"/>
        <v>1.8155540924638287E-2</v>
      </c>
    </row>
    <row r="8" spans="1:15">
      <c r="A8" s="14" t="s">
        <v>89</v>
      </c>
      <c r="B8" s="14" t="s">
        <v>88</v>
      </c>
      <c r="C8" s="6" t="s">
        <v>113</v>
      </c>
      <c r="D8" s="7">
        <v>178644</v>
      </c>
      <c r="E8" s="7">
        <v>329337</v>
      </c>
      <c r="F8" s="4">
        <f t="shared" si="0"/>
        <v>0.84353798616242359</v>
      </c>
      <c r="J8" s="14" t="s">
        <v>89</v>
      </c>
      <c r="K8" s="14" t="s">
        <v>88</v>
      </c>
      <c r="L8" s="6" t="s">
        <v>113</v>
      </c>
      <c r="M8" s="7">
        <v>219107</v>
      </c>
      <c r="N8" s="7">
        <v>329337</v>
      </c>
      <c r="O8" s="4">
        <f t="shared" si="1"/>
        <v>0.50308753257540839</v>
      </c>
    </row>
    <row r="9" spans="1:15">
      <c r="A9" s="14" t="s">
        <v>89</v>
      </c>
      <c r="B9" s="14" t="s">
        <v>88</v>
      </c>
      <c r="C9" s="6" t="s">
        <v>112</v>
      </c>
      <c r="D9" s="7">
        <v>44589</v>
      </c>
      <c r="E9" s="7">
        <v>29996</v>
      </c>
      <c r="F9" s="4">
        <f t="shared" si="0"/>
        <v>-0.32727802821323643</v>
      </c>
      <c r="J9" s="14" t="s">
        <v>89</v>
      </c>
      <c r="K9" s="14" t="s">
        <v>88</v>
      </c>
      <c r="L9" s="6" t="s">
        <v>112</v>
      </c>
      <c r="M9" s="7">
        <v>34274</v>
      </c>
      <c r="N9" s="7">
        <v>29996</v>
      </c>
      <c r="O9" s="4">
        <f t="shared" si="1"/>
        <v>-0.12481764602905993</v>
      </c>
    </row>
    <row r="10" spans="1:15">
      <c r="A10" s="14" t="s">
        <v>89</v>
      </c>
      <c r="B10" s="14" t="s">
        <v>88</v>
      </c>
      <c r="C10" s="6" t="s">
        <v>111</v>
      </c>
      <c r="D10" s="7">
        <v>1908122</v>
      </c>
      <c r="E10" s="7">
        <v>2081457</v>
      </c>
      <c r="F10" s="4">
        <f t="shared" si="0"/>
        <v>9.0840627590898282E-2</v>
      </c>
      <c r="J10" s="14" t="s">
        <v>89</v>
      </c>
      <c r="K10" s="14" t="s">
        <v>88</v>
      </c>
      <c r="L10" s="6" t="s">
        <v>111</v>
      </c>
      <c r="M10" s="7">
        <v>2088943</v>
      </c>
      <c r="N10" s="7">
        <v>2081457</v>
      </c>
      <c r="O10" s="4">
        <f t="shared" si="1"/>
        <v>-3.5836305729739872E-3</v>
      </c>
    </row>
    <row r="11" spans="1:15">
      <c r="A11" s="14" t="s">
        <v>89</v>
      </c>
      <c r="B11" s="14" t="s">
        <v>88</v>
      </c>
      <c r="C11" s="6" t="s">
        <v>110</v>
      </c>
      <c r="D11" s="7">
        <v>4872614</v>
      </c>
      <c r="E11" s="7">
        <v>4871055</v>
      </c>
      <c r="F11" s="4">
        <f t="shared" si="0"/>
        <v>-3.1995146752851754E-4</v>
      </c>
      <c r="J11" s="14" t="s">
        <v>89</v>
      </c>
      <c r="K11" s="14" t="s">
        <v>88</v>
      </c>
      <c r="L11" s="6" t="s">
        <v>110</v>
      </c>
      <c r="M11" s="7">
        <v>4281869</v>
      </c>
      <c r="N11" s="7">
        <v>4871055</v>
      </c>
      <c r="O11" s="4">
        <f t="shared" si="1"/>
        <v>0.13760019281299826</v>
      </c>
    </row>
    <row r="12" spans="1:15">
      <c r="A12" s="14" t="s">
        <v>89</v>
      </c>
      <c r="B12" s="14" t="s">
        <v>88</v>
      </c>
      <c r="C12" s="6" t="s">
        <v>108</v>
      </c>
      <c r="D12" s="7">
        <v>1084643</v>
      </c>
      <c r="E12" s="7">
        <v>862764</v>
      </c>
      <c r="F12" s="4">
        <f t="shared" si="0"/>
        <v>-0.20456408237549129</v>
      </c>
      <c r="J12" s="14" t="s">
        <v>89</v>
      </c>
      <c r="K12" s="14" t="s">
        <v>88</v>
      </c>
      <c r="L12" s="6" t="s">
        <v>108</v>
      </c>
      <c r="M12" s="7">
        <v>1212691</v>
      </c>
      <c r="N12" s="7">
        <v>862764</v>
      </c>
      <c r="O12" s="4">
        <f t="shared" si="1"/>
        <v>-0.28855413291596954</v>
      </c>
    </row>
    <row r="13" spans="1:15">
      <c r="A13" s="14" t="s">
        <v>89</v>
      </c>
      <c r="B13" s="14" t="s">
        <v>88</v>
      </c>
      <c r="C13" s="6" t="s">
        <v>107</v>
      </c>
      <c r="D13" s="7">
        <v>1426601</v>
      </c>
      <c r="E13" s="7">
        <v>653627</v>
      </c>
      <c r="F13" s="4">
        <f t="shared" si="0"/>
        <v>-0.5418291449396152</v>
      </c>
      <c r="J13" s="14" t="s">
        <v>89</v>
      </c>
      <c r="K13" s="14" t="s">
        <v>88</v>
      </c>
      <c r="L13" s="6" t="s">
        <v>107</v>
      </c>
      <c r="M13" s="7">
        <v>523931</v>
      </c>
      <c r="N13" s="7">
        <v>653627</v>
      </c>
      <c r="O13" s="4">
        <f t="shared" si="1"/>
        <v>0.24754404683059411</v>
      </c>
    </row>
    <row r="14" spans="1:15">
      <c r="A14" s="14" t="s">
        <v>89</v>
      </c>
      <c r="B14" s="14" t="s">
        <v>88</v>
      </c>
      <c r="C14" s="6" t="s">
        <v>106</v>
      </c>
      <c r="D14" s="7">
        <v>13815161</v>
      </c>
      <c r="E14" s="7">
        <v>11534901</v>
      </c>
      <c r="F14" s="4">
        <f t="shared" si="0"/>
        <v>-0.16505489874493681</v>
      </c>
      <c r="J14" s="14" t="s">
        <v>89</v>
      </c>
      <c r="K14" s="14" t="s">
        <v>88</v>
      </c>
      <c r="L14" s="6" t="s">
        <v>106</v>
      </c>
      <c r="M14" s="7">
        <v>8772319</v>
      </c>
      <c r="N14" s="7">
        <v>11534901</v>
      </c>
      <c r="O14" s="4">
        <f t="shared" si="1"/>
        <v>0.31492037624258762</v>
      </c>
    </row>
    <row r="15" spans="1:15">
      <c r="A15" s="14" t="s">
        <v>89</v>
      </c>
      <c r="B15" s="14" t="s">
        <v>88</v>
      </c>
      <c r="C15" s="6" t="s">
        <v>105</v>
      </c>
      <c r="D15" s="7">
        <v>35257631</v>
      </c>
      <c r="E15" s="7">
        <v>33894592</v>
      </c>
      <c r="F15" s="4">
        <f t="shared" si="0"/>
        <v>-3.8659403974135413E-2</v>
      </c>
      <c r="J15" s="14" t="s">
        <v>89</v>
      </c>
      <c r="K15" s="14" t="s">
        <v>88</v>
      </c>
      <c r="L15" s="6" t="s">
        <v>105</v>
      </c>
      <c r="M15" s="7">
        <v>29203914</v>
      </c>
      <c r="N15" s="7">
        <v>33894592</v>
      </c>
      <c r="O15" s="4">
        <f t="shared" si="1"/>
        <v>0.16061812810433559</v>
      </c>
    </row>
    <row r="16" spans="1:15">
      <c r="A16" s="14" t="s">
        <v>89</v>
      </c>
      <c r="B16" s="14" t="s">
        <v>88</v>
      </c>
      <c r="C16" s="6" t="s">
        <v>104</v>
      </c>
      <c r="D16" s="7">
        <v>192611</v>
      </c>
      <c r="E16" s="7">
        <v>124741</v>
      </c>
      <c r="F16" s="4">
        <f t="shared" si="0"/>
        <v>-0.35236824480429468</v>
      </c>
      <c r="J16" s="14" t="s">
        <v>89</v>
      </c>
      <c r="K16" s="14" t="s">
        <v>88</v>
      </c>
      <c r="L16" s="6" t="s">
        <v>104</v>
      </c>
      <c r="M16" s="7">
        <v>39166</v>
      </c>
      <c r="N16" s="7">
        <v>124741</v>
      </c>
      <c r="O16" s="4">
        <f t="shared" si="1"/>
        <v>2.1849308073328908</v>
      </c>
    </row>
    <row r="17" spans="1:15">
      <c r="A17" s="14" t="s">
        <v>89</v>
      </c>
      <c r="B17" s="14" t="s">
        <v>88</v>
      </c>
      <c r="C17" s="6" t="s">
        <v>103</v>
      </c>
      <c r="D17" s="7">
        <v>459314</v>
      </c>
      <c r="E17" s="7">
        <v>403014</v>
      </c>
      <c r="F17" s="4">
        <f t="shared" si="0"/>
        <v>-0.12257409963554344</v>
      </c>
      <c r="J17" s="14" t="s">
        <v>89</v>
      </c>
      <c r="K17" s="14" t="s">
        <v>88</v>
      </c>
      <c r="L17" s="6" t="s">
        <v>103</v>
      </c>
      <c r="M17" s="7">
        <v>295581</v>
      </c>
      <c r="N17" s="7">
        <v>403014</v>
      </c>
      <c r="O17" s="4">
        <f t="shared" si="1"/>
        <v>0.36346382209952599</v>
      </c>
    </row>
    <row r="18" spans="1:15">
      <c r="A18" s="14" t="s">
        <v>89</v>
      </c>
      <c r="B18" s="14" t="s">
        <v>88</v>
      </c>
      <c r="C18" s="6" t="s">
        <v>102</v>
      </c>
      <c r="D18" s="7">
        <v>2423927</v>
      </c>
      <c r="E18" s="7">
        <v>2845895</v>
      </c>
      <c r="F18" s="4">
        <f t="shared" si="0"/>
        <v>0.17408445056307389</v>
      </c>
      <c r="J18" s="14" t="s">
        <v>89</v>
      </c>
      <c r="K18" s="14" t="s">
        <v>88</v>
      </c>
      <c r="L18" s="6" t="s">
        <v>102</v>
      </c>
      <c r="M18" s="7">
        <v>2949113</v>
      </c>
      <c r="N18" s="7">
        <v>2845895</v>
      </c>
      <c r="O18" s="4">
        <f t="shared" si="1"/>
        <v>-3.4999676173819043E-2</v>
      </c>
    </row>
    <row r="19" spans="1:15">
      <c r="A19" s="14" t="s">
        <v>89</v>
      </c>
      <c r="B19" s="14" t="s">
        <v>88</v>
      </c>
      <c r="C19" s="6" t="s">
        <v>101</v>
      </c>
      <c r="D19" s="7">
        <v>46091402</v>
      </c>
      <c r="E19" s="7">
        <v>46769829</v>
      </c>
      <c r="F19" s="4">
        <f t="shared" si="0"/>
        <v>1.4719166060516016E-2</v>
      </c>
      <c r="J19" s="14" t="s">
        <v>89</v>
      </c>
      <c r="K19" s="14" t="s">
        <v>88</v>
      </c>
      <c r="L19" s="6" t="s">
        <v>101</v>
      </c>
      <c r="M19" s="7">
        <v>36851660</v>
      </c>
      <c r="N19" s="7">
        <v>46769829</v>
      </c>
      <c r="O19" s="4">
        <f t="shared" si="1"/>
        <v>0.26913764535980195</v>
      </c>
    </row>
    <row r="20" spans="1:15">
      <c r="A20" s="14" t="s">
        <v>89</v>
      </c>
      <c r="B20" s="14" t="s">
        <v>88</v>
      </c>
      <c r="C20" s="6" t="s">
        <v>100</v>
      </c>
      <c r="D20" s="7">
        <v>656997</v>
      </c>
      <c r="E20" s="7">
        <v>813422</v>
      </c>
      <c r="F20" s="4">
        <f t="shared" si="0"/>
        <v>0.23809088930390854</v>
      </c>
      <c r="J20" s="14" t="s">
        <v>89</v>
      </c>
      <c r="K20" s="14" t="s">
        <v>88</v>
      </c>
      <c r="L20" s="6" t="s">
        <v>100</v>
      </c>
      <c r="M20" s="7">
        <v>1119741</v>
      </c>
      <c r="N20" s="7">
        <v>813422</v>
      </c>
      <c r="O20" s="4">
        <f t="shared" si="1"/>
        <v>-0.27356236844055903</v>
      </c>
    </row>
    <row r="21" spans="1:15">
      <c r="A21" s="14" t="s">
        <v>89</v>
      </c>
      <c r="B21" s="14" t="s">
        <v>88</v>
      </c>
      <c r="C21" s="6" t="s">
        <v>99</v>
      </c>
      <c r="D21" s="7">
        <v>15731947</v>
      </c>
      <c r="E21" s="7">
        <v>16682917</v>
      </c>
      <c r="F21" s="4">
        <f t="shared" si="0"/>
        <v>6.0448334843741847E-2</v>
      </c>
      <c r="J21" s="14" t="s">
        <v>89</v>
      </c>
      <c r="K21" s="14" t="s">
        <v>88</v>
      </c>
      <c r="L21" s="6" t="s">
        <v>99</v>
      </c>
      <c r="M21" s="7">
        <v>13767377</v>
      </c>
      <c r="N21" s="7">
        <v>16682917</v>
      </c>
      <c r="O21" s="4">
        <f t="shared" si="1"/>
        <v>0.21177163957956552</v>
      </c>
    </row>
    <row r="22" spans="1:15">
      <c r="A22" s="14" t="s">
        <v>89</v>
      </c>
      <c r="B22" s="14" t="s">
        <v>88</v>
      </c>
      <c r="C22" s="6" t="s">
        <v>98</v>
      </c>
      <c r="D22" s="7">
        <v>4288</v>
      </c>
      <c r="E22" s="7"/>
      <c r="F22" s="4">
        <f t="shared" si="0"/>
        <v>-1</v>
      </c>
      <c r="J22" s="14" t="s">
        <v>89</v>
      </c>
      <c r="K22" s="14" t="s">
        <v>88</v>
      </c>
      <c r="L22" s="6" t="s">
        <v>98</v>
      </c>
      <c r="M22" s="7">
        <v>5114</v>
      </c>
      <c r="N22" s="7"/>
      <c r="O22" s="4">
        <f t="shared" si="1"/>
        <v>-1</v>
      </c>
    </row>
    <row r="23" spans="1:15">
      <c r="A23" s="14" t="s">
        <v>89</v>
      </c>
      <c r="B23" s="14" t="s">
        <v>88</v>
      </c>
      <c r="C23" s="6" t="s">
        <v>97</v>
      </c>
      <c r="D23" s="7">
        <v>20365</v>
      </c>
      <c r="E23" s="7"/>
      <c r="F23" s="4">
        <f t="shared" si="0"/>
        <v>-1</v>
      </c>
      <c r="J23" s="14" t="s">
        <v>89</v>
      </c>
      <c r="K23" s="14" t="s">
        <v>88</v>
      </c>
      <c r="L23" s="6" t="s">
        <v>97</v>
      </c>
      <c r="M23" s="7">
        <v>4032</v>
      </c>
      <c r="N23" s="7"/>
      <c r="O23" s="4">
        <f t="shared" si="1"/>
        <v>-1</v>
      </c>
    </row>
    <row r="24" spans="1:15">
      <c r="A24" s="14" t="s">
        <v>89</v>
      </c>
      <c r="B24" s="14" t="s">
        <v>88</v>
      </c>
      <c r="C24" s="6" t="s">
        <v>96</v>
      </c>
      <c r="D24" s="7">
        <v>8126289</v>
      </c>
      <c r="E24" s="7">
        <v>7031163</v>
      </c>
      <c r="F24" s="4">
        <f t="shared" si="0"/>
        <v>-0.13476335877298973</v>
      </c>
      <c r="J24" s="14" t="s">
        <v>89</v>
      </c>
      <c r="K24" s="14" t="s">
        <v>88</v>
      </c>
      <c r="L24" s="6" t="s">
        <v>96</v>
      </c>
      <c r="M24" s="7">
        <v>6639427</v>
      </c>
      <c r="N24" s="7">
        <v>7031163</v>
      </c>
      <c r="O24" s="4">
        <f t="shared" si="1"/>
        <v>5.9001477085296669E-2</v>
      </c>
    </row>
    <row r="25" spans="1:15">
      <c r="A25" s="14" t="s">
        <v>89</v>
      </c>
      <c r="B25" s="14" t="s">
        <v>88</v>
      </c>
      <c r="C25" s="6" t="s">
        <v>95</v>
      </c>
      <c r="D25" s="7">
        <v>26607478</v>
      </c>
      <c r="E25" s="7">
        <v>29005492</v>
      </c>
      <c r="F25" s="4">
        <f t="shared" si="0"/>
        <v>9.0125565451937992E-2</v>
      </c>
      <c r="J25" s="14" t="s">
        <v>89</v>
      </c>
      <c r="K25" s="14" t="s">
        <v>88</v>
      </c>
      <c r="L25" s="6" t="s">
        <v>95</v>
      </c>
      <c r="M25" s="7">
        <v>28900334</v>
      </c>
      <c r="N25" s="7">
        <v>29005492</v>
      </c>
      <c r="O25" s="4">
        <f t="shared" si="1"/>
        <v>3.6386430689693758E-3</v>
      </c>
    </row>
    <row r="26" spans="1:15">
      <c r="A26" s="14" t="s">
        <v>89</v>
      </c>
      <c r="B26" s="14" t="s">
        <v>88</v>
      </c>
      <c r="C26" s="6" t="s">
        <v>94</v>
      </c>
      <c r="D26" s="7">
        <v>2629400</v>
      </c>
      <c r="E26" s="7">
        <v>2014019</v>
      </c>
      <c r="F26" s="4">
        <f t="shared" si="0"/>
        <v>-0.23403856393093481</v>
      </c>
      <c r="J26" s="14" t="s">
        <v>89</v>
      </c>
      <c r="K26" s="14" t="s">
        <v>88</v>
      </c>
      <c r="L26" s="6" t="s">
        <v>94</v>
      </c>
      <c r="M26" s="7">
        <v>1597284</v>
      </c>
      <c r="N26" s="7">
        <v>2014019</v>
      </c>
      <c r="O26" s="4">
        <f t="shared" si="1"/>
        <v>0.2609022565805455</v>
      </c>
    </row>
    <row r="27" spans="1:15">
      <c r="A27" s="14" t="s">
        <v>89</v>
      </c>
      <c r="B27" s="14" t="s">
        <v>88</v>
      </c>
      <c r="C27" s="6" t="s">
        <v>93</v>
      </c>
      <c r="D27" s="7">
        <v>1311940</v>
      </c>
      <c r="E27" s="7">
        <v>1144145</v>
      </c>
      <c r="F27" s="4">
        <f t="shared" si="0"/>
        <v>-0.12789837949906246</v>
      </c>
      <c r="J27" s="14" t="s">
        <v>89</v>
      </c>
      <c r="K27" s="14" t="s">
        <v>88</v>
      </c>
      <c r="L27" s="6" t="s">
        <v>93</v>
      </c>
      <c r="M27" s="7">
        <v>1147874</v>
      </c>
      <c r="N27" s="7">
        <v>1144145</v>
      </c>
      <c r="O27" s="4">
        <f t="shared" si="1"/>
        <v>-3.2486143949597254E-3</v>
      </c>
    </row>
    <row r="28" spans="1:15">
      <c r="A28" s="14" t="s">
        <v>89</v>
      </c>
      <c r="B28" s="14" t="s">
        <v>88</v>
      </c>
      <c r="C28" s="6" t="s">
        <v>92</v>
      </c>
      <c r="D28" s="7">
        <v>899350</v>
      </c>
      <c r="E28" s="7">
        <v>559711</v>
      </c>
      <c r="F28" s="4">
        <f t="shared" si="0"/>
        <v>-0.37764941346528047</v>
      </c>
      <c r="J28" s="14" t="s">
        <v>89</v>
      </c>
      <c r="K28" s="14" t="s">
        <v>88</v>
      </c>
      <c r="L28" s="6" t="s">
        <v>92</v>
      </c>
      <c r="M28" s="7">
        <v>584881</v>
      </c>
      <c r="N28" s="7">
        <v>559711</v>
      </c>
      <c r="O28" s="4">
        <f t="shared" si="1"/>
        <v>-4.3034395030784038E-2</v>
      </c>
    </row>
    <row r="29" spans="1:15">
      <c r="A29" s="14" t="s">
        <v>89</v>
      </c>
      <c r="B29" s="14" t="s">
        <v>88</v>
      </c>
      <c r="C29" s="6" t="s">
        <v>91</v>
      </c>
      <c r="D29" s="7">
        <v>627877</v>
      </c>
      <c r="E29" s="7">
        <v>946574</v>
      </c>
      <c r="F29" s="4">
        <f t="shared" si="0"/>
        <v>0.50757871366525609</v>
      </c>
      <c r="J29" s="14" t="s">
        <v>89</v>
      </c>
      <c r="K29" s="14" t="s">
        <v>88</v>
      </c>
      <c r="L29" s="6" t="s">
        <v>91</v>
      </c>
      <c r="M29" s="7">
        <v>738957</v>
      </c>
      <c r="N29" s="7">
        <v>946574</v>
      </c>
      <c r="O29" s="4">
        <f t="shared" si="1"/>
        <v>0.2809595145590339</v>
      </c>
    </row>
    <row r="30" spans="1:15">
      <c r="A30" s="14" t="s">
        <v>89</v>
      </c>
      <c r="B30" s="14" t="s">
        <v>88</v>
      </c>
      <c r="C30" s="6" t="s">
        <v>90</v>
      </c>
      <c r="D30" s="7">
        <v>5965665</v>
      </c>
      <c r="E30" s="7">
        <v>7070465</v>
      </c>
      <c r="F30" s="4">
        <f t="shared" si="0"/>
        <v>0.18519310085296442</v>
      </c>
      <c r="J30" s="14" t="s">
        <v>89</v>
      </c>
      <c r="K30" s="14" t="s">
        <v>88</v>
      </c>
      <c r="L30" s="6" t="s">
        <v>90</v>
      </c>
      <c r="M30" s="7">
        <v>5004653</v>
      </c>
      <c r="N30" s="7">
        <v>7070465</v>
      </c>
      <c r="O30" s="4">
        <f t="shared" si="1"/>
        <v>0.41277826854329364</v>
      </c>
    </row>
    <row r="31" spans="1:15">
      <c r="A31" s="14" t="s">
        <v>89</v>
      </c>
      <c r="B31" s="14" t="s">
        <v>88</v>
      </c>
      <c r="C31" s="6" t="s">
        <v>87</v>
      </c>
      <c r="D31" s="7">
        <v>6106093</v>
      </c>
      <c r="E31" s="7">
        <v>7714554</v>
      </c>
      <c r="F31" s="4">
        <f t="shared" si="0"/>
        <v>0.26341901441723864</v>
      </c>
      <c r="J31" s="14" t="s">
        <v>89</v>
      </c>
      <c r="K31" s="14" t="s">
        <v>88</v>
      </c>
      <c r="L31" s="6" t="s">
        <v>87</v>
      </c>
      <c r="M31" s="7">
        <v>5833666</v>
      </c>
      <c r="N31" s="7">
        <v>7714554</v>
      </c>
      <c r="O31" s="4">
        <f t="shared" si="1"/>
        <v>0.32241955573047892</v>
      </c>
    </row>
    <row r="32" spans="1:15">
      <c r="A32" s="14" t="s">
        <v>3</v>
      </c>
      <c r="B32" s="15" t="s">
        <v>0</v>
      </c>
      <c r="C32" s="16"/>
      <c r="D32" s="9">
        <v>180679814</v>
      </c>
      <c r="E32" s="9">
        <v>168678293</v>
      </c>
      <c r="F32" s="4">
        <f t="shared" si="0"/>
        <v>-6.6424249252326553E-2</v>
      </c>
      <c r="J32" s="14" t="s">
        <v>3</v>
      </c>
      <c r="K32" s="15" t="s">
        <v>0</v>
      </c>
      <c r="L32" s="16"/>
      <c r="M32" s="9">
        <v>156265655</v>
      </c>
      <c r="N32" s="9">
        <v>168678293</v>
      </c>
      <c r="O32" s="4">
        <f t="shared" si="1"/>
        <v>7.9432924656412829E-2</v>
      </c>
    </row>
    <row r="33" spans="1:15">
      <c r="A33" s="14" t="s">
        <v>3</v>
      </c>
      <c r="B33" s="14" t="s">
        <v>64</v>
      </c>
      <c r="C33" s="10" t="s">
        <v>0</v>
      </c>
      <c r="D33" s="9">
        <v>161430466</v>
      </c>
      <c r="E33" s="9">
        <v>149433872</v>
      </c>
      <c r="F33" s="4">
        <f t="shared" si="0"/>
        <v>-7.431431189698727E-2</v>
      </c>
      <c r="J33" s="14" t="s">
        <v>3</v>
      </c>
      <c r="K33" s="14" t="s">
        <v>64</v>
      </c>
      <c r="L33" s="10" t="s">
        <v>0</v>
      </c>
      <c r="M33" s="9">
        <v>135721439</v>
      </c>
      <c r="N33" s="9">
        <v>149433872</v>
      </c>
      <c r="O33" s="4">
        <f t="shared" si="1"/>
        <v>0.10103365467558888</v>
      </c>
    </row>
    <row r="34" spans="1:15">
      <c r="A34" s="14" t="s">
        <v>3</v>
      </c>
      <c r="B34" s="14" t="s">
        <v>64</v>
      </c>
      <c r="C34" s="6" t="s">
        <v>175</v>
      </c>
      <c r="D34" s="7">
        <v>2775</v>
      </c>
      <c r="E34" s="7"/>
      <c r="F34" s="4">
        <f t="shared" si="0"/>
        <v>-1</v>
      </c>
      <c r="J34" s="14" t="s">
        <v>3</v>
      </c>
      <c r="K34" s="14" t="s">
        <v>64</v>
      </c>
      <c r="L34" s="6" t="s">
        <v>86</v>
      </c>
      <c r="M34" s="7">
        <v>32858</v>
      </c>
      <c r="N34" s="7">
        <v>101273</v>
      </c>
      <c r="O34" s="4">
        <f t="shared" si="1"/>
        <v>2.0821413354434233</v>
      </c>
    </row>
    <row r="35" spans="1:15">
      <c r="A35" s="14" t="s">
        <v>3</v>
      </c>
      <c r="B35" s="14" t="s">
        <v>64</v>
      </c>
      <c r="C35" s="6" t="s">
        <v>86</v>
      </c>
      <c r="D35" s="7">
        <v>171035</v>
      </c>
      <c r="E35" s="7">
        <v>101273</v>
      </c>
      <c r="F35" s="4">
        <f t="shared" si="0"/>
        <v>-0.40788142777794018</v>
      </c>
      <c r="J35" s="14" t="s">
        <v>3</v>
      </c>
      <c r="K35" s="14" t="s">
        <v>64</v>
      </c>
      <c r="L35" s="6" t="s">
        <v>85</v>
      </c>
      <c r="M35" s="7">
        <v>75002</v>
      </c>
      <c r="N35" s="7"/>
      <c r="O35" s="4">
        <f t="shared" si="1"/>
        <v>-1</v>
      </c>
    </row>
    <row r="36" spans="1:15">
      <c r="A36" s="14" t="s">
        <v>3</v>
      </c>
      <c r="B36" s="14" t="s">
        <v>64</v>
      </c>
      <c r="C36" s="6" t="s">
        <v>85</v>
      </c>
      <c r="D36" s="7">
        <v>16947</v>
      </c>
      <c r="E36" s="7"/>
      <c r="F36" s="4">
        <f t="shared" si="0"/>
        <v>-1</v>
      </c>
      <c r="J36" s="14" t="s">
        <v>3</v>
      </c>
      <c r="K36" s="14" t="s">
        <v>64</v>
      </c>
      <c r="L36" s="6" t="s">
        <v>167</v>
      </c>
      <c r="M36" s="7">
        <v>3000</v>
      </c>
      <c r="N36" s="7"/>
      <c r="O36" s="4">
        <f t="shared" si="1"/>
        <v>-1</v>
      </c>
    </row>
    <row r="37" spans="1:15">
      <c r="A37" s="14" t="s">
        <v>3</v>
      </c>
      <c r="B37" s="14" t="s">
        <v>64</v>
      </c>
      <c r="C37" s="6" t="s">
        <v>83</v>
      </c>
      <c r="D37" s="7">
        <v>128935147</v>
      </c>
      <c r="E37" s="7">
        <v>119558266</v>
      </c>
      <c r="F37" s="4">
        <f t="shared" si="0"/>
        <v>-7.2725561789602641E-2</v>
      </c>
      <c r="J37" s="14" t="s">
        <v>3</v>
      </c>
      <c r="K37" s="14" t="s">
        <v>64</v>
      </c>
      <c r="L37" s="6" t="s">
        <v>83</v>
      </c>
      <c r="M37" s="7">
        <v>108075497</v>
      </c>
      <c r="N37" s="7">
        <v>119558266</v>
      </c>
      <c r="O37" s="4">
        <f t="shared" si="1"/>
        <v>0.1062476631497702</v>
      </c>
    </row>
    <row r="38" spans="1:15">
      <c r="A38" s="14" t="s">
        <v>3</v>
      </c>
      <c r="B38" s="14" t="s">
        <v>64</v>
      </c>
      <c r="C38" s="6" t="s">
        <v>178</v>
      </c>
      <c r="D38" s="7">
        <v>2000</v>
      </c>
      <c r="E38" s="7"/>
      <c r="F38" s="4">
        <f t="shared" si="0"/>
        <v>-1</v>
      </c>
      <c r="J38" s="14" t="s">
        <v>3</v>
      </c>
      <c r="K38" s="14" t="s">
        <v>64</v>
      </c>
      <c r="L38" s="6" t="s">
        <v>81</v>
      </c>
      <c r="M38" s="7">
        <v>2328029</v>
      </c>
      <c r="N38" s="7">
        <v>1773735</v>
      </c>
      <c r="O38" s="4">
        <f t="shared" si="1"/>
        <v>-0.23809583128045225</v>
      </c>
    </row>
    <row r="39" spans="1:15">
      <c r="A39" s="14" t="s">
        <v>3</v>
      </c>
      <c r="B39" s="14" t="s">
        <v>64</v>
      </c>
      <c r="C39" s="6" t="s">
        <v>81</v>
      </c>
      <c r="D39" s="7">
        <v>1571010</v>
      </c>
      <c r="E39" s="7">
        <v>1773735</v>
      </c>
      <c r="F39" s="4">
        <f t="shared" si="0"/>
        <v>0.12904119006244391</v>
      </c>
      <c r="J39" s="14" t="s">
        <v>3</v>
      </c>
      <c r="K39" s="14" t="s">
        <v>64</v>
      </c>
      <c r="L39" s="6" t="s">
        <v>80</v>
      </c>
      <c r="M39" s="7">
        <v>3152713</v>
      </c>
      <c r="N39" s="7">
        <v>3078475</v>
      </c>
      <c r="O39" s="4">
        <f t="shared" si="1"/>
        <v>-2.3547338435182651E-2</v>
      </c>
    </row>
    <row r="40" spans="1:15">
      <c r="A40" s="14" t="s">
        <v>3</v>
      </c>
      <c r="B40" s="14" t="s">
        <v>64</v>
      </c>
      <c r="C40" s="6" t="s">
        <v>80</v>
      </c>
      <c r="D40" s="7">
        <v>3419221</v>
      </c>
      <c r="E40" s="7">
        <v>3078475</v>
      </c>
      <c r="F40" s="4">
        <f t="shared" si="0"/>
        <v>-9.9656032763018237E-2</v>
      </c>
      <c r="J40" s="14" t="s">
        <v>3</v>
      </c>
      <c r="K40" s="14" t="s">
        <v>64</v>
      </c>
      <c r="L40" s="6" t="s">
        <v>79</v>
      </c>
      <c r="M40" s="7">
        <v>1807008</v>
      </c>
      <c r="N40" s="7">
        <v>1456611</v>
      </c>
      <c r="O40" s="4">
        <f t="shared" si="1"/>
        <v>-0.19391004356372524</v>
      </c>
    </row>
    <row r="41" spans="1:15">
      <c r="A41" s="14" t="s">
        <v>3</v>
      </c>
      <c r="B41" s="14" t="s">
        <v>64</v>
      </c>
      <c r="C41" s="6" t="s">
        <v>79</v>
      </c>
      <c r="D41" s="7">
        <v>1420141</v>
      </c>
      <c r="E41" s="7">
        <v>1456611</v>
      </c>
      <c r="F41" s="4">
        <f t="shared" si="0"/>
        <v>2.5680548621580535E-2</v>
      </c>
      <c r="J41" s="14" t="s">
        <v>3</v>
      </c>
      <c r="K41" s="14" t="s">
        <v>64</v>
      </c>
      <c r="L41" s="6" t="s">
        <v>78</v>
      </c>
      <c r="M41" s="7">
        <v>65213</v>
      </c>
      <c r="N41" s="7">
        <v>12746</v>
      </c>
      <c r="O41" s="4">
        <f t="shared" si="1"/>
        <v>-0.80454817291030933</v>
      </c>
    </row>
    <row r="42" spans="1:15">
      <c r="A42" s="14" t="s">
        <v>3</v>
      </c>
      <c r="B42" s="14" t="s">
        <v>64</v>
      </c>
      <c r="C42" s="6" t="s">
        <v>78</v>
      </c>
      <c r="D42" s="7">
        <v>68762</v>
      </c>
      <c r="E42" s="7">
        <v>12746</v>
      </c>
      <c r="F42" s="4">
        <f t="shared" si="0"/>
        <v>-0.81463599080887694</v>
      </c>
      <c r="J42" s="14" t="s">
        <v>3</v>
      </c>
      <c r="K42" s="14" t="s">
        <v>64</v>
      </c>
      <c r="L42" s="6" t="s">
        <v>77</v>
      </c>
      <c r="M42" s="7">
        <v>7730829</v>
      </c>
      <c r="N42" s="7">
        <v>7661089</v>
      </c>
      <c r="O42" s="4">
        <f t="shared" si="1"/>
        <v>-9.0210247827238188E-3</v>
      </c>
    </row>
    <row r="43" spans="1:15">
      <c r="A43" s="14" t="s">
        <v>3</v>
      </c>
      <c r="B43" s="14" t="s">
        <v>64</v>
      </c>
      <c r="C43" s="6" t="s">
        <v>77</v>
      </c>
      <c r="D43" s="7">
        <v>7605291</v>
      </c>
      <c r="E43" s="7">
        <v>7661089</v>
      </c>
      <c r="F43" s="4">
        <f t="shared" si="0"/>
        <v>7.336734386626363E-3</v>
      </c>
      <c r="J43" s="14" t="s">
        <v>3</v>
      </c>
      <c r="K43" s="14" t="s">
        <v>64</v>
      </c>
      <c r="L43" s="6" t="s">
        <v>72</v>
      </c>
      <c r="M43" s="7">
        <v>43040</v>
      </c>
      <c r="N43" s="7">
        <v>20159</v>
      </c>
      <c r="O43" s="4">
        <f t="shared" si="1"/>
        <v>-0.53162174721189592</v>
      </c>
    </row>
    <row r="44" spans="1:15">
      <c r="A44" s="14" t="s">
        <v>3</v>
      </c>
      <c r="B44" s="14" t="s">
        <v>64</v>
      </c>
      <c r="C44" s="6" t="s">
        <v>73</v>
      </c>
      <c r="D44" s="7">
        <v>6840</v>
      </c>
      <c r="E44" s="7"/>
      <c r="F44" s="4">
        <f t="shared" si="0"/>
        <v>-1</v>
      </c>
      <c r="J44" s="14" t="s">
        <v>3</v>
      </c>
      <c r="K44" s="14" t="s">
        <v>64</v>
      </c>
      <c r="L44" s="6" t="s">
        <v>71</v>
      </c>
      <c r="M44" s="7">
        <v>71335</v>
      </c>
      <c r="N44" s="7">
        <v>63092</v>
      </c>
      <c r="O44" s="4">
        <f t="shared" si="1"/>
        <v>-0.1155533749211467</v>
      </c>
    </row>
    <row r="45" spans="1:15">
      <c r="A45" s="14" t="s">
        <v>3</v>
      </c>
      <c r="B45" s="14" t="s">
        <v>64</v>
      </c>
      <c r="C45" s="6" t="s">
        <v>72</v>
      </c>
      <c r="D45" s="7">
        <v>95052</v>
      </c>
      <c r="E45" s="7">
        <v>20159</v>
      </c>
      <c r="F45" s="4">
        <f t="shared" si="0"/>
        <v>-0.78791608803602242</v>
      </c>
      <c r="J45" s="14" t="s">
        <v>3</v>
      </c>
      <c r="K45" s="14" t="s">
        <v>64</v>
      </c>
      <c r="L45" s="6" t="s">
        <v>70</v>
      </c>
      <c r="M45" s="7">
        <v>91674</v>
      </c>
      <c r="N45" s="7">
        <v>73500</v>
      </c>
      <c r="O45" s="4">
        <f t="shared" si="1"/>
        <v>-0.19824595850513776</v>
      </c>
    </row>
    <row r="46" spans="1:15">
      <c r="A46" s="14" t="s">
        <v>3</v>
      </c>
      <c r="B46" s="14" t="s">
        <v>64</v>
      </c>
      <c r="C46" s="6" t="s">
        <v>71</v>
      </c>
      <c r="D46" s="7">
        <v>133679</v>
      </c>
      <c r="E46" s="7">
        <v>63092</v>
      </c>
      <c r="F46" s="4">
        <f t="shared" si="0"/>
        <v>-0.52803357296209574</v>
      </c>
      <c r="J46" s="14" t="s">
        <v>3</v>
      </c>
      <c r="K46" s="14" t="s">
        <v>64</v>
      </c>
      <c r="L46" s="6" t="s">
        <v>69</v>
      </c>
      <c r="M46" s="7">
        <v>429610</v>
      </c>
      <c r="N46" s="7">
        <v>1081454</v>
      </c>
      <c r="O46" s="4">
        <f t="shared" si="1"/>
        <v>1.5172924280161075</v>
      </c>
    </row>
    <row r="47" spans="1:15">
      <c r="A47" s="14" t="s">
        <v>3</v>
      </c>
      <c r="B47" s="14" t="s">
        <v>64</v>
      </c>
      <c r="C47" s="6" t="s">
        <v>70</v>
      </c>
      <c r="D47" s="7">
        <v>157557</v>
      </c>
      <c r="E47" s="7">
        <v>73500</v>
      </c>
      <c r="F47" s="4">
        <f t="shared" si="0"/>
        <v>-0.53350216112264137</v>
      </c>
      <c r="J47" s="14" t="s">
        <v>3</v>
      </c>
      <c r="K47" s="14" t="s">
        <v>64</v>
      </c>
      <c r="L47" s="6" t="s">
        <v>68</v>
      </c>
      <c r="M47" s="7">
        <v>36201</v>
      </c>
      <c r="N47" s="7">
        <v>157377</v>
      </c>
      <c r="O47" s="4">
        <f t="shared" si="1"/>
        <v>3.3473108477666362</v>
      </c>
    </row>
    <row r="48" spans="1:15">
      <c r="A48" s="14" t="s">
        <v>3</v>
      </c>
      <c r="B48" s="14" t="s">
        <v>64</v>
      </c>
      <c r="C48" s="6" t="s">
        <v>69</v>
      </c>
      <c r="D48" s="7">
        <v>493315</v>
      </c>
      <c r="E48" s="7">
        <v>1081454</v>
      </c>
      <c r="F48" s="4">
        <f t="shared" si="0"/>
        <v>1.1922179540455895</v>
      </c>
      <c r="J48" s="14" t="s">
        <v>3</v>
      </c>
      <c r="K48" s="14" t="s">
        <v>64</v>
      </c>
      <c r="L48" s="6" t="s">
        <v>66</v>
      </c>
      <c r="M48" s="7">
        <v>662330</v>
      </c>
      <c r="N48" s="7">
        <v>1101965</v>
      </c>
      <c r="O48" s="4">
        <f t="shared" si="1"/>
        <v>0.66377032597043772</v>
      </c>
    </row>
    <row r="49" spans="1:15">
      <c r="A49" s="14" t="s">
        <v>3</v>
      </c>
      <c r="B49" s="14" t="s">
        <v>64</v>
      </c>
      <c r="C49" s="6" t="s">
        <v>68</v>
      </c>
      <c r="D49" s="7">
        <v>146131</v>
      </c>
      <c r="E49" s="7">
        <v>157377</v>
      </c>
      <c r="F49" s="4">
        <f t="shared" si="0"/>
        <v>7.6958345594021801E-2</v>
      </c>
      <c r="J49" s="14" t="s">
        <v>3</v>
      </c>
      <c r="K49" s="14" t="s">
        <v>64</v>
      </c>
      <c r="L49" s="6" t="s">
        <v>65</v>
      </c>
      <c r="M49" s="7">
        <v>99142</v>
      </c>
      <c r="N49" s="7">
        <v>227717</v>
      </c>
      <c r="O49" s="4">
        <f t="shared" si="1"/>
        <v>1.2968772064311795</v>
      </c>
    </row>
    <row r="50" spans="1:15">
      <c r="A50" s="14" t="s">
        <v>3</v>
      </c>
      <c r="B50" s="14" t="s">
        <v>64</v>
      </c>
      <c r="C50" s="6" t="s">
        <v>67</v>
      </c>
      <c r="D50" s="7">
        <v>19077</v>
      </c>
      <c r="E50" s="7"/>
      <c r="F50" s="4">
        <f t="shared" si="0"/>
        <v>-1</v>
      </c>
      <c r="J50" s="14" t="s">
        <v>3</v>
      </c>
      <c r="K50" s="14" t="s">
        <v>64</v>
      </c>
      <c r="L50" s="6" t="s">
        <v>63</v>
      </c>
      <c r="M50" s="7">
        <v>11017958</v>
      </c>
      <c r="N50" s="7">
        <v>13066413</v>
      </c>
      <c r="O50" s="4">
        <f t="shared" si="1"/>
        <v>0.1859196595231167</v>
      </c>
    </row>
    <row r="51" spans="1:15">
      <c r="A51" s="14" t="s">
        <v>3</v>
      </c>
      <c r="B51" s="14" t="s">
        <v>64</v>
      </c>
      <c r="C51" s="6" t="s">
        <v>66</v>
      </c>
      <c r="D51" s="7">
        <v>1069942</v>
      </c>
      <c r="E51" s="7">
        <v>1101965</v>
      </c>
      <c r="F51" s="4">
        <f t="shared" si="0"/>
        <v>2.9929659738565269E-2</v>
      </c>
      <c r="J51" s="14" t="s">
        <v>3</v>
      </c>
      <c r="K51" s="14" t="s">
        <v>53</v>
      </c>
      <c r="L51" s="10" t="s">
        <v>0</v>
      </c>
      <c r="M51" s="9">
        <v>2179605</v>
      </c>
      <c r="N51" s="9">
        <v>2050016</v>
      </c>
      <c r="O51" s="4">
        <f t="shared" si="1"/>
        <v>-5.9455268271085819E-2</v>
      </c>
    </row>
    <row r="52" spans="1:15">
      <c r="A52" s="14" t="s">
        <v>3</v>
      </c>
      <c r="B52" s="14" t="s">
        <v>64</v>
      </c>
      <c r="C52" s="6" t="s">
        <v>65</v>
      </c>
      <c r="D52" s="7">
        <v>271713</v>
      </c>
      <c r="E52" s="7">
        <v>227717</v>
      </c>
      <c r="F52" s="4">
        <f t="shared" si="0"/>
        <v>-0.16192085030896572</v>
      </c>
      <c r="J52" s="14" t="s">
        <v>3</v>
      </c>
      <c r="K52" s="14" t="s">
        <v>53</v>
      </c>
      <c r="L52" s="6" t="s">
        <v>62</v>
      </c>
      <c r="M52" s="7">
        <v>4276</v>
      </c>
      <c r="N52" s="7">
        <v>11408</v>
      </c>
      <c r="O52" s="4">
        <f t="shared" si="1"/>
        <v>1.6679139382600561</v>
      </c>
    </row>
    <row r="53" spans="1:15">
      <c r="A53" s="14" t="s">
        <v>3</v>
      </c>
      <c r="B53" s="14" t="s">
        <v>64</v>
      </c>
      <c r="C53" s="6" t="s">
        <v>63</v>
      </c>
      <c r="D53" s="7">
        <v>15824831</v>
      </c>
      <c r="E53" s="7">
        <v>13066413</v>
      </c>
      <c r="F53" s="4">
        <f t="shared" si="0"/>
        <v>-0.17430947603800634</v>
      </c>
      <c r="J53" s="14" t="s">
        <v>3</v>
      </c>
      <c r="K53" s="14" t="s">
        <v>53</v>
      </c>
      <c r="L53" s="6" t="s">
        <v>59</v>
      </c>
      <c r="M53" s="7">
        <v>281536</v>
      </c>
      <c r="N53" s="7">
        <v>233536</v>
      </c>
      <c r="O53" s="4">
        <f t="shared" si="1"/>
        <v>-0.17049329393043874</v>
      </c>
    </row>
    <row r="54" spans="1:15">
      <c r="A54" s="14" t="s">
        <v>3</v>
      </c>
      <c r="B54" s="14" t="s">
        <v>53</v>
      </c>
      <c r="C54" s="10" t="s">
        <v>0</v>
      </c>
      <c r="D54" s="9">
        <v>1228923</v>
      </c>
      <c r="E54" s="9">
        <v>2050016</v>
      </c>
      <c r="F54" s="4">
        <f t="shared" si="0"/>
        <v>0.66814031473086599</v>
      </c>
      <c r="J54" s="14" t="s">
        <v>3</v>
      </c>
      <c r="K54" s="14" t="s">
        <v>53</v>
      </c>
      <c r="L54" s="6" t="s">
        <v>56</v>
      </c>
      <c r="M54" s="7">
        <v>40291</v>
      </c>
      <c r="N54" s="7">
        <v>63222</v>
      </c>
      <c r="O54" s="4">
        <f t="shared" si="1"/>
        <v>0.56913454617656545</v>
      </c>
    </row>
    <row r="55" spans="1:15">
      <c r="A55" s="14" t="s">
        <v>3</v>
      </c>
      <c r="B55" s="14" t="s">
        <v>53</v>
      </c>
      <c r="C55" s="6" t="s">
        <v>62</v>
      </c>
      <c r="D55" s="7">
        <v>7299</v>
      </c>
      <c r="E55" s="7">
        <v>11408</v>
      </c>
      <c r="F55" s="4">
        <f t="shared" si="0"/>
        <v>0.5629538292916838</v>
      </c>
      <c r="J55" s="14" t="s">
        <v>3</v>
      </c>
      <c r="K55" s="14" t="s">
        <v>53</v>
      </c>
      <c r="L55" s="6" t="s">
        <v>54</v>
      </c>
      <c r="M55" s="7">
        <v>427666</v>
      </c>
      <c r="N55" s="7">
        <v>544149</v>
      </c>
      <c r="O55" s="4">
        <f t="shared" si="1"/>
        <v>0.27236909176787494</v>
      </c>
    </row>
    <row r="56" spans="1:15">
      <c r="A56" s="14" t="s">
        <v>3</v>
      </c>
      <c r="B56" s="14" t="s">
        <v>53</v>
      </c>
      <c r="C56" s="6" t="s">
        <v>59</v>
      </c>
      <c r="D56" s="7">
        <v>49169</v>
      </c>
      <c r="E56" s="7">
        <v>233536</v>
      </c>
      <c r="F56" s="4">
        <f t="shared" si="0"/>
        <v>3.7496593382008991</v>
      </c>
      <c r="J56" s="14" t="s">
        <v>3</v>
      </c>
      <c r="K56" s="14" t="s">
        <v>53</v>
      </c>
      <c r="L56" s="6" t="s">
        <v>52</v>
      </c>
      <c r="M56" s="7">
        <v>1425836</v>
      </c>
      <c r="N56" s="7">
        <v>1197701</v>
      </c>
      <c r="O56" s="4">
        <f t="shared" si="1"/>
        <v>-0.160000869665235</v>
      </c>
    </row>
    <row r="57" spans="1:15">
      <c r="A57" s="14" t="s">
        <v>3</v>
      </c>
      <c r="B57" s="14" t="s">
        <v>53</v>
      </c>
      <c r="C57" s="6" t="s">
        <v>161</v>
      </c>
      <c r="D57" s="7">
        <v>8586</v>
      </c>
      <c r="E57" s="7"/>
      <c r="F57" s="4">
        <f t="shared" si="0"/>
        <v>-1</v>
      </c>
      <c r="J57" s="14" t="s">
        <v>3</v>
      </c>
      <c r="K57" s="14" t="s">
        <v>43</v>
      </c>
      <c r="L57" s="10" t="s">
        <v>0</v>
      </c>
      <c r="M57" s="9">
        <v>4062080</v>
      </c>
      <c r="N57" s="9">
        <v>2865784</v>
      </c>
      <c r="O57" s="4">
        <f t="shared" si="1"/>
        <v>-0.29450330864975577</v>
      </c>
    </row>
    <row r="58" spans="1:15">
      <c r="A58" s="14" t="s">
        <v>3</v>
      </c>
      <c r="B58" s="14" t="s">
        <v>53</v>
      </c>
      <c r="C58" s="6" t="s">
        <v>56</v>
      </c>
      <c r="D58" s="7">
        <v>101051</v>
      </c>
      <c r="E58" s="7">
        <v>63222</v>
      </c>
      <c r="F58" s="4">
        <f t="shared" si="0"/>
        <v>-0.37435552344855566</v>
      </c>
      <c r="J58" s="14" t="s">
        <v>3</v>
      </c>
      <c r="K58" s="14" t="s">
        <v>43</v>
      </c>
      <c r="L58" s="6" t="s">
        <v>51</v>
      </c>
      <c r="M58" s="7">
        <v>2588</v>
      </c>
      <c r="N58" s="7">
        <v>904</v>
      </c>
      <c r="O58" s="4">
        <f t="shared" si="1"/>
        <v>-0.65069551777434309</v>
      </c>
    </row>
    <row r="59" spans="1:15">
      <c r="A59" s="14" t="s">
        <v>3</v>
      </c>
      <c r="B59" s="14" t="s">
        <v>53</v>
      </c>
      <c r="C59" s="6" t="s">
        <v>54</v>
      </c>
      <c r="D59" s="7">
        <v>210162</v>
      </c>
      <c r="E59" s="7">
        <v>544149</v>
      </c>
      <c r="F59" s="4">
        <f t="shared" si="0"/>
        <v>1.5891883404231022</v>
      </c>
      <c r="J59" s="14" t="s">
        <v>3</v>
      </c>
      <c r="K59" s="14" t="s">
        <v>43</v>
      </c>
      <c r="L59" s="6" t="s">
        <v>156</v>
      </c>
      <c r="M59" s="7">
        <v>1950</v>
      </c>
      <c r="N59" s="7"/>
      <c r="O59" s="4">
        <f t="shared" si="1"/>
        <v>-1</v>
      </c>
    </row>
    <row r="60" spans="1:15">
      <c r="A60" s="14" t="s">
        <v>3</v>
      </c>
      <c r="B60" s="14" t="s">
        <v>53</v>
      </c>
      <c r="C60" s="6" t="s">
        <v>52</v>
      </c>
      <c r="D60" s="7">
        <v>852656</v>
      </c>
      <c r="E60" s="7">
        <v>1197701</v>
      </c>
      <c r="F60" s="4">
        <f t="shared" si="0"/>
        <v>0.40467081683586348</v>
      </c>
      <c r="J60" s="14" t="s">
        <v>3</v>
      </c>
      <c r="K60" s="14" t="s">
        <v>43</v>
      </c>
      <c r="L60" s="6" t="s">
        <v>49</v>
      </c>
      <c r="M60" s="7">
        <v>4041542</v>
      </c>
      <c r="N60" s="7">
        <v>2821609</v>
      </c>
      <c r="O60" s="4">
        <f t="shared" si="1"/>
        <v>-0.30184840340642261</v>
      </c>
    </row>
    <row r="61" spans="1:15">
      <c r="A61" s="14" t="s">
        <v>3</v>
      </c>
      <c r="B61" s="14" t="s">
        <v>43</v>
      </c>
      <c r="C61" s="10" t="s">
        <v>0</v>
      </c>
      <c r="D61" s="9">
        <v>2543162</v>
      </c>
      <c r="E61" s="9">
        <v>2865784</v>
      </c>
      <c r="F61" s="4">
        <f t="shared" si="0"/>
        <v>0.12685861144512225</v>
      </c>
      <c r="J61" s="14" t="s">
        <v>3</v>
      </c>
      <c r="K61" s="14" t="s">
        <v>43</v>
      </c>
      <c r="L61" s="6" t="s">
        <v>46</v>
      </c>
      <c r="M61" s="7"/>
      <c r="N61" s="7">
        <v>8545</v>
      </c>
      <c r="O61" s="4"/>
    </row>
    <row r="62" spans="1:15">
      <c r="A62" s="14" t="s">
        <v>3</v>
      </c>
      <c r="B62" s="14" t="s">
        <v>43</v>
      </c>
      <c r="C62" s="6" t="s">
        <v>51</v>
      </c>
      <c r="D62" s="7"/>
      <c r="E62" s="7">
        <v>904</v>
      </c>
      <c r="F62" s="4"/>
      <c r="J62" s="14" t="s">
        <v>3</v>
      </c>
      <c r="K62" s="14" t="s">
        <v>43</v>
      </c>
      <c r="L62" s="6" t="s">
        <v>151</v>
      </c>
      <c r="M62" s="7">
        <v>16000</v>
      </c>
      <c r="N62" s="7"/>
      <c r="O62" s="4">
        <f t="shared" si="1"/>
        <v>-1</v>
      </c>
    </row>
    <row r="63" spans="1:15">
      <c r="A63" s="14" t="s">
        <v>3</v>
      </c>
      <c r="B63" s="14" t="s">
        <v>43</v>
      </c>
      <c r="C63" s="6" t="s">
        <v>49</v>
      </c>
      <c r="D63" s="7">
        <v>2381058</v>
      </c>
      <c r="E63" s="7">
        <v>2821609</v>
      </c>
      <c r="F63" s="4">
        <f t="shared" si="0"/>
        <v>0.18502321237029926</v>
      </c>
      <c r="J63" s="14" t="s">
        <v>3</v>
      </c>
      <c r="K63" s="14" t="s">
        <v>43</v>
      </c>
      <c r="L63" s="6" t="s">
        <v>149</v>
      </c>
      <c r="M63" s="7"/>
      <c r="N63" s="7">
        <v>5227</v>
      </c>
      <c r="O63" s="4"/>
    </row>
    <row r="64" spans="1:15">
      <c r="A64" s="14" t="s">
        <v>3</v>
      </c>
      <c r="B64" s="14" t="s">
        <v>43</v>
      </c>
      <c r="C64" s="6" t="s">
        <v>47</v>
      </c>
      <c r="D64" s="7">
        <v>52736</v>
      </c>
      <c r="E64" s="7"/>
      <c r="F64" s="4">
        <f t="shared" si="0"/>
        <v>-1</v>
      </c>
      <c r="J64" s="14" t="s">
        <v>3</v>
      </c>
      <c r="K64" s="14" t="s">
        <v>43</v>
      </c>
      <c r="L64" s="6" t="s">
        <v>148</v>
      </c>
      <c r="M64" s="7"/>
      <c r="N64" s="7">
        <v>29499</v>
      </c>
      <c r="O64" s="4"/>
    </row>
    <row r="65" spans="1:15">
      <c r="A65" s="14" t="s">
        <v>3</v>
      </c>
      <c r="B65" s="14" t="s">
        <v>43</v>
      </c>
      <c r="C65" s="6" t="s">
        <v>46</v>
      </c>
      <c r="D65" s="7"/>
      <c r="E65" s="7">
        <v>8545</v>
      </c>
      <c r="F65" s="4"/>
      <c r="J65" s="14" t="s">
        <v>3</v>
      </c>
      <c r="K65" s="14" t="s">
        <v>26</v>
      </c>
      <c r="L65" s="10" t="s">
        <v>0</v>
      </c>
      <c r="M65" s="9">
        <v>2322309</v>
      </c>
      <c r="N65" s="9">
        <v>1522809</v>
      </c>
      <c r="O65" s="4">
        <f t="shared" si="1"/>
        <v>-0.34426943184563297</v>
      </c>
    </row>
    <row r="66" spans="1:15">
      <c r="A66" s="14" t="s">
        <v>3</v>
      </c>
      <c r="B66" s="14" t="s">
        <v>43</v>
      </c>
      <c r="C66" s="6" t="s">
        <v>155</v>
      </c>
      <c r="D66" s="7">
        <v>18048</v>
      </c>
      <c r="E66" s="7"/>
      <c r="F66" s="4">
        <f t="shared" si="0"/>
        <v>-1</v>
      </c>
      <c r="J66" s="14" t="s">
        <v>3</v>
      </c>
      <c r="K66" s="14" t="s">
        <v>26</v>
      </c>
      <c r="L66" s="6" t="s">
        <v>40</v>
      </c>
      <c r="M66" s="7">
        <v>37704</v>
      </c>
      <c r="N66" s="7">
        <v>38589</v>
      </c>
      <c r="O66" s="4">
        <f t="shared" si="1"/>
        <v>2.3472310630171866E-2</v>
      </c>
    </row>
    <row r="67" spans="1:15">
      <c r="A67" s="14" t="s">
        <v>3</v>
      </c>
      <c r="B67" s="14" t="s">
        <v>43</v>
      </c>
      <c r="C67" s="6" t="s">
        <v>153</v>
      </c>
      <c r="D67" s="7">
        <v>2992</v>
      </c>
      <c r="E67" s="7"/>
      <c r="F67" s="4">
        <f t="shared" si="0"/>
        <v>-1</v>
      </c>
      <c r="J67" s="14" t="s">
        <v>3</v>
      </c>
      <c r="K67" s="14" t="s">
        <v>26</v>
      </c>
      <c r="L67" s="6" t="s">
        <v>39</v>
      </c>
      <c r="M67" s="7"/>
      <c r="N67" s="7">
        <v>5724</v>
      </c>
      <c r="O67" s="4"/>
    </row>
    <row r="68" spans="1:15">
      <c r="A68" s="14" t="s">
        <v>3</v>
      </c>
      <c r="B68" s="14" t="s">
        <v>43</v>
      </c>
      <c r="C68" s="6" t="s">
        <v>151</v>
      </c>
      <c r="D68" s="7">
        <v>5252</v>
      </c>
      <c r="E68" s="7"/>
      <c r="F68" s="4">
        <f t="shared" ref="F68:F102" si="2">(E68-D68)/D68</f>
        <v>-1</v>
      </c>
      <c r="J68" s="14" t="s">
        <v>3</v>
      </c>
      <c r="K68" s="14" t="s">
        <v>26</v>
      </c>
      <c r="L68" s="6" t="s">
        <v>38</v>
      </c>
      <c r="M68" s="7"/>
      <c r="N68" s="7">
        <v>3829</v>
      </c>
      <c r="O68" s="4"/>
    </row>
    <row r="69" spans="1:15">
      <c r="A69" s="14" t="s">
        <v>3</v>
      </c>
      <c r="B69" s="14" t="s">
        <v>43</v>
      </c>
      <c r="C69" s="6" t="s">
        <v>149</v>
      </c>
      <c r="D69" s="7"/>
      <c r="E69" s="7">
        <v>5227</v>
      </c>
      <c r="F69" s="4"/>
      <c r="J69" s="14" t="s">
        <v>3</v>
      </c>
      <c r="K69" s="14" t="s">
        <v>26</v>
      </c>
      <c r="L69" s="6" t="s">
        <v>37</v>
      </c>
      <c r="M69" s="7">
        <v>1990941</v>
      </c>
      <c r="N69" s="7">
        <v>1153297</v>
      </c>
      <c r="O69" s="4">
        <f t="shared" ref="O69:O92" si="3">(N69-M69)/M69</f>
        <v>-0.42072768605398153</v>
      </c>
    </row>
    <row r="70" spans="1:15">
      <c r="A70" s="14" t="s">
        <v>3</v>
      </c>
      <c r="B70" s="14" t="s">
        <v>43</v>
      </c>
      <c r="C70" s="6" t="s">
        <v>148</v>
      </c>
      <c r="D70" s="7">
        <v>40280</v>
      </c>
      <c r="E70" s="7">
        <v>29499</v>
      </c>
      <c r="F70" s="4">
        <f t="shared" si="2"/>
        <v>-0.26765143992055612</v>
      </c>
      <c r="J70" s="14" t="s">
        <v>3</v>
      </c>
      <c r="K70" s="14" t="s">
        <v>26</v>
      </c>
      <c r="L70" s="6" t="s">
        <v>36</v>
      </c>
      <c r="M70" s="7"/>
      <c r="N70" s="7">
        <v>10963</v>
      </c>
      <c r="O70" s="4"/>
    </row>
    <row r="71" spans="1:15">
      <c r="A71" s="14" t="s">
        <v>3</v>
      </c>
      <c r="B71" s="14" t="s">
        <v>43</v>
      </c>
      <c r="C71" s="6" t="s">
        <v>145</v>
      </c>
      <c r="D71" s="7">
        <v>750</v>
      </c>
      <c r="E71" s="7"/>
      <c r="F71" s="4">
        <f t="shared" si="2"/>
        <v>-1</v>
      </c>
      <c r="J71" s="14" t="s">
        <v>3</v>
      </c>
      <c r="K71" s="14" t="s">
        <v>26</v>
      </c>
      <c r="L71" s="6" t="s">
        <v>34</v>
      </c>
      <c r="M71" s="7">
        <v>31801</v>
      </c>
      <c r="N71" s="7"/>
      <c r="O71" s="4">
        <f t="shared" si="3"/>
        <v>-1</v>
      </c>
    </row>
    <row r="72" spans="1:15">
      <c r="A72" s="14" t="s">
        <v>3</v>
      </c>
      <c r="B72" s="14" t="s">
        <v>43</v>
      </c>
      <c r="C72" s="6" t="s">
        <v>181</v>
      </c>
      <c r="D72" s="7">
        <v>42046</v>
      </c>
      <c r="E72" s="7"/>
      <c r="F72" s="4">
        <f t="shared" si="2"/>
        <v>-1</v>
      </c>
      <c r="J72" s="14" t="s">
        <v>3</v>
      </c>
      <c r="K72" s="14" t="s">
        <v>26</v>
      </c>
      <c r="L72" s="6" t="s">
        <v>32</v>
      </c>
      <c r="M72" s="7">
        <v>55040</v>
      </c>
      <c r="N72" s="7">
        <v>50166</v>
      </c>
      <c r="O72" s="4">
        <f t="shared" si="3"/>
        <v>-8.8553779069767441E-2</v>
      </c>
    </row>
    <row r="73" spans="1:15">
      <c r="A73" s="14" t="s">
        <v>3</v>
      </c>
      <c r="B73" s="14" t="s">
        <v>26</v>
      </c>
      <c r="C73" s="10" t="s">
        <v>0</v>
      </c>
      <c r="D73" s="9">
        <v>1461700</v>
      </c>
      <c r="E73" s="9">
        <v>1522809</v>
      </c>
      <c r="F73" s="4">
        <f t="shared" si="2"/>
        <v>4.180680030101936E-2</v>
      </c>
      <c r="J73" s="14" t="s">
        <v>3</v>
      </c>
      <c r="K73" s="14" t="s">
        <v>26</v>
      </c>
      <c r="L73" s="6" t="s">
        <v>31</v>
      </c>
      <c r="M73" s="7">
        <v>3843</v>
      </c>
      <c r="N73" s="7"/>
      <c r="O73" s="4">
        <f t="shared" si="3"/>
        <v>-1</v>
      </c>
    </row>
    <row r="74" spans="1:15">
      <c r="A74" s="14" t="s">
        <v>3</v>
      </c>
      <c r="B74" s="14" t="s">
        <v>26</v>
      </c>
      <c r="C74" s="6" t="s">
        <v>41</v>
      </c>
      <c r="D74" s="7">
        <v>59160</v>
      </c>
      <c r="E74" s="7"/>
      <c r="F74" s="4">
        <f t="shared" si="2"/>
        <v>-1</v>
      </c>
      <c r="J74" s="14" t="s">
        <v>3</v>
      </c>
      <c r="K74" s="14" t="s">
        <v>26</v>
      </c>
      <c r="L74" s="6" t="s">
        <v>30</v>
      </c>
      <c r="M74" s="7">
        <v>4101</v>
      </c>
      <c r="N74" s="7">
        <v>5606</v>
      </c>
      <c r="O74" s="4">
        <f t="shared" si="3"/>
        <v>0.36698366252133624</v>
      </c>
    </row>
    <row r="75" spans="1:15">
      <c r="A75" s="14" t="s">
        <v>3</v>
      </c>
      <c r="B75" s="14" t="s">
        <v>26</v>
      </c>
      <c r="C75" s="6" t="s">
        <v>40</v>
      </c>
      <c r="D75" s="7"/>
      <c r="E75" s="7">
        <v>38589</v>
      </c>
      <c r="F75" s="4"/>
      <c r="J75" s="14" t="s">
        <v>3</v>
      </c>
      <c r="K75" s="14" t="s">
        <v>26</v>
      </c>
      <c r="L75" s="6" t="s">
        <v>29</v>
      </c>
      <c r="M75" s="7">
        <v>2456</v>
      </c>
      <c r="N75" s="7">
        <v>21027</v>
      </c>
      <c r="O75" s="4">
        <f t="shared" si="3"/>
        <v>7.5614820846905539</v>
      </c>
    </row>
    <row r="76" spans="1:15">
      <c r="A76" s="14" t="s">
        <v>3</v>
      </c>
      <c r="B76" s="14" t="s">
        <v>26</v>
      </c>
      <c r="C76" s="6" t="s">
        <v>39</v>
      </c>
      <c r="D76" s="7"/>
      <c r="E76" s="7">
        <v>5724</v>
      </c>
      <c r="F76" s="4"/>
      <c r="J76" s="14" t="s">
        <v>3</v>
      </c>
      <c r="K76" s="14" t="s">
        <v>26</v>
      </c>
      <c r="L76" s="6" t="s">
        <v>28</v>
      </c>
      <c r="M76" s="7">
        <v>2000</v>
      </c>
      <c r="N76" s="7">
        <v>2917</v>
      </c>
      <c r="O76" s="4">
        <f t="shared" si="3"/>
        <v>0.45850000000000002</v>
      </c>
    </row>
    <row r="77" spans="1:15">
      <c r="A77" s="14" t="s">
        <v>3</v>
      </c>
      <c r="B77" s="14" t="s">
        <v>26</v>
      </c>
      <c r="C77" s="6" t="s">
        <v>38</v>
      </c>
      <c r="D77" s="7">
        <v>1314</v>
      </c>
      <c r="E77" s="7">
        <v>3829</v>
      </c>
      <c r="F77" s="4">
        <f t="shared" si="2"/>
        <v>1.9140030441400304</v>
      </c>
      <c r="J77" s="14" t="s">
        <v>3</v>
      </c>
      <c r="K77" s="14" t="s">
        <v>26</v>
      </c>
      <c r="L77" s="6" t="s">
        <v>27</v>
      </c>
      <c r="M77" s="7">
        <v>194423</v>
      </c>
      <c r="N77" s="7">
        <v>230691</v>
      </c>
      <c r="O77" s="4">
        <f t="shared" si="3"/>
        <v>0.18654171574350772</v>
      </c>
    </row>
    <row r="78" spans="1:15">
      <c r="A78" s="14" t="s">
        <v>3</v>
      </c>
      <c r="B78" s="14" t="s">
        <v>26</v>
      </c>
      <c r="C78" s="6" t="s">
        <v>37</v>
      </c>
      <c r="D78" s="7">
        <v>570487</v>
      </c>
      <c r="E78" s="7">
        <v>1153297</v>
      </c>
      <c r="F78" s="4">
        <f t="shared" si="2"/>
        <v>1.0216008427887051</v>
      </c>
      <c r="J78" s="14" t="s">
        <v>3</v>
      </c>
      <c r="K78" s="14" t="s">
        <v>22</v>
      </c>
      <c r="L78" s="10" t="s">
        <v>0</v>
      </c>
      <c r="M78" s="9">
        <v>4974839</v>
      </c>
      <c r="N78" s="9">
        <v>5031214</v>
      </c>
      <c r="O78" s="4">
        <f t="shared" si="3"/>
        <v>1.1332025016286959E-2</v>
      </c>
    </row>
    <row r="79" spans="1:15">
      <c r="A79" s="14" t="s">
        <v>3</v>
      </c>
      <c r="B79" s="14" t="s">
        <v>26</v>
      </c>
      <c r="C79" s="6" t="s">
        <v>36</v>
      </c>
      <c r="D79" s="7">
        <v>7968</v>
      </c>
      <c r="E79" s="7">
        <v>10963</v>
      </c>
      <c r="F79" s="4">
        <f t="shared" si="2"/>
        <v>0.37587851405622491</v>
      </c>
      <c r="J79" s="14" t="s">
        <v>3</v>
      </c>
      <c r="K79" s="14" t="s">
        <v>22</v>
      </c>
      <c r="L79" s="6" t="s">
        <v>24</v>
      </c>
      <c r="M79" s="7">
        <v>406695</v>
      </c>
      <c r="N79" s="7">
        <v>791162</v>
      </c>
      <c r="O79" s="4">
        <f t="shared" si="3"/>
        <v>0.94534479155140827</v>
      </c>
    </row>
    <row r="80" spans="1:15">
      <c r="A80" s="14" t="s">
        <v>3</v>
      </c>
      <c r="B80" s="14" t="s">
        <v>26</v>
      </c>
      <c r="C80" s="6" t="s">
        <v>34</v>
      </c>
      <c r="D80" s="7">
        <v>5581</v>
      </c>
      <c r="E80" s="7"/>
      <c r="F80" s="4">
        <f t="shared" si="2"/>
        <v>-1</v>
      </c>
      <c r="J80" s="14" t="s">
        <v>3</v>
      </c>
      <c r="K80" s="14" t="s">
        <v>22</v>
      </c>
      <c r="L80" s="6" t="s">
        <v>23</v>
      </c>
      <c r="M80" s="7">
        <v>108519</v>
      </c>
      <c r="N80" s="7">
        <v>72694</v>
      </c>
      <c r="O80" s="4">
        <f t="shared" si="3"/>
        <v>-0.33012652162294159</v>
      </c>
    </row>
    <row r="81" spans="1:15">
      <c r="A81" s="14" t="s">
        <v>3</v>
      </c>
      <c r="B81" s="14" t="s">
        <v>26</v>
      </c>
      <c r="C81" s="6" t="s">
        <v>32</v>
      </c>
      <c r="D81" s="7">
        <v>121607</v>
      </c>
      <c r="E81" s="7">
        <v>50166</v>
      </c>
      <c r="F81" s="4">
        <f t="shared" si="2"/>
        <v>-0.58747440525627637</v>
      </c>
      <c r="J81" s="14" t="s">
        <v>3</v>
      </c>
      <c r="K81" s="14" t="s">
        <v>22</v>
      </c>
      <c r="L81" s="6" t="s">
        <v>21</v>
      </c>
      <c r="M81" s="7">
        <v>4459625</v>
      </c>
      <c r="N81" s="7">
        <v>4167358</v>
      </c>
      <c r="O81" s="4">
        <f t="shared" si="3"/>
        <v>-6.553622782184601E-2</v>
      </c>
    </row>
    <row r="82" spans="1:15">
      <c r="A82" s="14" t="s">
        <v>3</v>
      </c>
      <c r="B82" s="14" t="s">
        <v>26</v>
      </c>
      <c r="C82" s="6" t="s">
        <v>31</v>
      </c>
      <c r="D82" s="7">
        <v>174715</v>
      </c>
      <c r="E82" s="7"/>
      <c r="F82" s="4">
        <f t="shared" si="2"/>
        <v>-1</v>
      </c>
      <c r="J82" s="14" t="s">
        <v>3</v>
      </c>
      <c r="K82" s="14" t="s">
        <v>9</v>
      </c>
      <c r="L82" s="10" t="s">
        <v>0</v>
      </c>
      <c r="M82" s="9">
        <v>76587</v>
      </c>
      <c r="N82" s="9">
        <v>101725</v>
      </c>
      <c r="O82" s="4">
        <f t="shared" si="3"/>
        <v>0.32822802825544806</v>
      </c>
    </row>
    <row r="83" spans="1:15">
      <c r="A83" s="14" t="s">
        <v>3</v>
      </c>
      <c r="B83" s="14" t="s">
        <v>26</v>
      </c>
      <c r="C83" s="6" t="s">
        <v>30</v>
      </c>
      <c r="D83" s="7">
        <v>30377</v>
      </c>
      <c r="E83" s="7">
        <v>5606</v>
      </c>
      <c r="F83" s="4">
        <f t="shared" si="2"/>
        <v>-0.81545248049511143</v>
      </c>
      <c r="J83" s="14" t="s">
        <v>3</v>
      </c>
      <c r="K83" s="14" t="s">
        <v>9</v>
      </c>
      <c r="L83" s="6" t="s">
        <v>15</v>
      </c>
      <c r="M83" s="7">
        <v>5153</v>
      </c>
      <c r="N83" s="7"/>
      <c r="O83" s="4">
        <f t="shared" si="3"/>
        <v>-1</v>
      </c>
    </row>
    <row r="84" spans="1:15">
      <c r="A84" s="14" t="s">
        <v>3</v>
      </c>
      <c r="B84" s="14" t="s">
        <v>26</v>
      </c>
      <c r="C84" s="6" t="s">
        <v>29</v>
      </c>
      <c r="D84" s="7">
        <v>2009</v>
      </c>
      <c r="E84" s="7">
        <v>21027</v>
      </c>
      <c r="F84" s="4">
        <f t="shared" si="2"/>
        <v>9.4664011946241917</v>
      </c>
      <c r="J84" s="14" t="s">
        <v>3</v>
      </c>
      <c r="K84" s="14" t="s">
        <v>9</v>
      </c>
      <c r="L84" s="6" t="s">
        <v>13</v>
      </c>
      <c r="M84" s="7"/>
      <c r="N84" s="7">
        <v>1654</v>
      </c>
      <c r="O84" s="4"/>
    </row>
    <row r="85" spans="1:15">
      <c r="A85" s="14" t="s">
        <v>3</v>
      </c>
      <c r="B85" s="14" t="s">
        <v>26</v>
      </c>
      <c r="C85" s="6" t="s">
        <v>28</v>
      </c>
      <c r="D85" s="7"/>
      <c r="E85" s="7">
        <v>2917</v>
      </c>
      <c r="F85" s="4"/>
      <c r="J85" s="14" t="s">
        <v>3</v>
      </c>
      <c r="K85" s="14" t="s">
        <v>9</v>
      </c>
      <c r="L85" s="6" t="s">
        <v>12</v>
      </c>
      <c r="M85" s="7">
        <v>71434</v>
      </c>
      <c r="N85" s="7">
        <v>100071</v>
      </c>
      <c r="O85" s="4">
        <f t="shared" si="3"/>
        <v>0.4008875325475264</v>
      </c>
    </row>
    <row r="86" spans="1:15">
      <c r="A86" s="14" t="s">
        <v>3</v>
      </c>
      <c r="B86" s="14" t="s">
        <v>26</v>
      </c>
      <c r="C86" s="6" t="s">
        <v>27</v>
      </c>
      <c r="D86" s="7">
        <v>488482</v>
      </c>
      <c r="E86" s="7">
        <v>230691</v>
      </c>
      <c r="F86" s="4">
        <f t="shared" si="2"/>
        <v>-0.52773899550034598</v>
      </c>
      <c r="J86" s="14" t="s">
        <v>3</v>
      </c>
      <c r="K86" s="14" t="s">
        <v>2</v>
      </c>
      <c r="L86" s="10" t="s">
        <v>0</v>
      </c>
      <c r="M86" s="9">
        <v>6928796</v>
      </c>
      <c r="N86" s="9">
        <v>7672873</v>
      </c>
      <c r="O86" s="4">
        <f t="shared" si="3"/>
        <v>0.10738907596644497</v>
      </c>
    </row>
    <row r="87" spans="1:15">
      <c r="A87" s="14" t="s">
        <v>3</v>
      </c>
      <c r="B87" s="14" t="s">
        <v>22</v>
      </c>
      <c r="C87" s="10" t="s">
        <v>0</v>
      </c>
      <c r="D87" s="9">
        <v>6327282</v>
      </c>
      <c r="E87" s="9">
        <v>5031214</v>
      </c>
      <c r="F87" s="4">
        <f t="shared" si="2"/>
        <v>-0.20483803313966409</v>
      </c>
      <c r="J87" s="14" t="s">
        <v>3</v>
      </c>
      <c r="K87" s="14" t="s">
        <v>2</v>
      </c>
      <c r="L87" s="6" t="s">
        <v>183</v>
      </c>
      <c r="M87" s="7"/>
      <c r="N87" s="7">
        <v>1842</v>
      </c>
      <c r="O87" s="4"/>
    </row>
    <row r="88" spans="1:15">
      <c r="A88" s="14" t="s">
        <v>3</v>
      </c>
      <c r="B88" s="14" t="s">
        <v>22</v>
      </c>
      <c r="C88" s="6" t="s">
        <v>24</v>
      </c>
      <c r="D88" s="7">
        <v>732313</v>
      </c>
      <c r="E88" s="7">
        <v>791162</v>
      </c>
      <c r="F88" s="4">
        <f t="shared" si="2"/>
        <v>8.0360446967348662E-2</v>
      </c>
      <c r="J88" s="14" t="s">
        <v>3</v>
      </c>
      <c r="K88" s="14" t="s">
        <v>2</v>
      </c>
      <c r="L88" s="6" t="s">
        <v>119</v>
      </c>
      <c r="M88" s="7">
        <v>93252</v>
      </c>
      <c r="N88" s="7"/>
      <c r="O88" s="4">
        <f t="shared" si="3"/>
        <v>-1</v>
      </c>
    </row>
    <row r="89" spans="1:15">
      <c r="A89" s="14" t="s">
        <v>3</v>
      </c>
      <c r="B89" s="14" t="s">
        <v>22</v>
      </c>
      <c r="C89" s="6" t="s">
        <v>23</v>
      </c>
      <c r="D89" s="7">
        <v>333500</v>
      </c>
      <c r="E89" s="7">
        <v>72694</v>
      </c>
      <c r="F89" s="4">
        <f t="shared" si="2"/>
        <v>-0.78202698650674662</v>
      </c>
      <c r="J89" s="14" t="s">
        <v>3</v>
      </c>
      <c r="K89" s="14" t="s">
        <v>2</v>
      </c>
      <c r="L89" s="6" t="s">
        <v>5</v>
      </c>
      <c r="M89" s="7">
        <v>98850</v>
      </c>
      <c r="N89" s="7">
        <v>73051</v>
      </c>
      <c r="O89" s="4">
        <f t="shared" si="3"/>
        <v>-0.26099140111279717</v>
      </c>
    </row>
    <row r="90" spans="1:15">
      <c r="A90" s="14" t="s">
        <v>3</v>
      </c>
      <c r="B90" s="14" t="s">
        <v>22</v>
      </c>
      <c r="C90" s="6" t="s">
        <v>21</v>
      </c>
      <c r="D90" s="7">
        <v>5261469</v>
      </c>
      <c r="E90" s="7">
        <v>4167358</v>
      </c>
      <c r="F90" s="4">
        <f t="shared" si="2"/>
        <v>-0.20794781837543849</v>
      </c>
      <c r="J90" s="14" t="s">
        <v>3</v>
      </c>
      <c r="K90" s="14" t="s">
        <v>2</v>
      </c>
      <c r="L90" s="6" t="s">
        <v>4</v>
      </c>
      <c r="M90" s="7">
        <v>774428</v>
      </c>
      <c r="N90" s="7">
        <v>1186753</v>
      </c>
      <c r="O90" s="4">
        <f t="shared" si="3"/>
        <v>0.53242522222853517</v>
      </c>
    </row>
    <row r="91" spans="1:15">
      <c r="A91" s="14" t="s">
        <v>3</v>
      </c>
      <c r="B91" s="14" t="s">
        <v>9</v>
      </c>
      <c r="C91" s="10" t="s">
        <v>0</v>
      </c>
      <c r="D91" s="9">
        <v>302807</v>
      </c>
      <c r="E91" s="9">
        <v>101725</v>
      </c>
      <c r="F91" s="4">
        <f t="shared" si="2"/>
        <v>-0.66405994577404093</v>
      </c>
      <c r="J91" s="14" t="s">
        <v>3</v>
      </c>
      <c r="K91" s="14" t="s">
        <v>2</v>
      </c>
      <c r="L91" s="6" t="s">
        <v>1</v>
      </c>
      <c r="M91" s="7">
        <v>5962266</v>
      </c>
      <c r="N91" s="7">
        <v>6411227</v>
      </c>
      <c r="O91" s="4">
        <f t="shared" si="3"/>
        <v>7.5300397533421021E-2</v>
      </c>
    </row>
    <row r="92" spans="1:15">
      <c r="A92" s="14" t="s">
        <v>3</v>
      </c>
      <c r="B92" s="14" t="s">
        <v>9</v>
      </c>
      <c r="C92" s="6" t="s">
        <v>131</v>
      </c>
      <c r="D92" s="7">
        <v>15082</v>
      </c>
      <c r="E92" s="7"/>
      <c r="F92" s="4">
        <f t="shared" si="2"/>
        <v>-1</v>
      </c>
      <c r="J92" s="15" t="s">
        <v>0</v>
      </c>
      <c r="K92" s="18"/>
      <c r="L92" s="16"/>
      <c r="M92" s="9">
        <v>311806022</v>
      </c>
      <c r="N92" s="9">
        <v>350272947</v>
      </c>
      <c r="O92" s="4">
        <f t="shared" si="3"/>
        <v>0.12336812725188483</v>
      </c>
    </row>
    <row r="93" spans="1:15">
      <c r="A93" s="14" t="s">
        <v>3</v>
      </c>
      <c r="B93" s="14" t="s">
        <v>9</v>
      </c>
      <c r="C93" s="6" t="s">
        <v>17</v>
      </c>
      <c r="D93" s="7">
        <v>2582</v>
      </c>
      <c r="E93" s="7"/>
      <c r="F93" s="4">
        <f t="shared" si="2"/>
        <v>-1</v>
      </c>
    </row>
    <row r="94" spans="1:15">
      <c r="A94" s="14" t="s">
        <v>3</v>
      </c>
      <c r="B94" s="14" t="s">
        <v>9</v>
      </c>
      <c r="C94" s="6" t="s">
        <v>182</v>
      </c>
      <c r="D94" s="7">
        <v>75119</v>
      </c>
      <c r="E94" s="7"/>
      <c r="F94" s="4">
        <f t="shared" si="2"/>
        <v>-1</v>
      </c>
    </row>
    <row r="95" spans="1:15">
      <c r="A95" s="14" t="s">
        <v>3</v>
      </c>
      <c r="B95" s="14" t="s">
        <v>9</v>
      </c>
      <c r="C95" s="6" t="s">
        <v>13</v>
      </c>
      <c r="D95" s="7">
        <v>85852</v>
      </c>
      <c r="E95" s="7">
        <v>1654</v>
      </c>
      <c r="F95" s="4">
        <f t="shared" si="2"/>
        <v>-0.98073428691236075</v>
      </c>
    </row>
    <row r="96" spans="1:15">
      <c r="A96" s="14" t="s">
        <v>3</v>
      </c>
      <c r="B96" s="14" t="s">
        <v>9</v>
      </c>
      <c r="C96" s="6" t="s">
        <v>12</v>
      </c>
      <c r="D96" s="7">
        <v>124172</v>
      </c>
      <c r="E96" s="7">
        <v>100071</v>
      </c>
      <c r="F96" s="4">
        <f t="shared" si="2"/>
        <v>-0.1940936765132236</v>
      </c>
    </row>
    <row r="97" spans="1:6">
      <c r="A97" s="14" t="s">
        <v>3</v>
      </c>
      <c r="B97" s="14" t="s">
        <v>2</v>
      </c>
      <c r="C97" s="10" t="s">
        <v>0</v>
      </c>
      <c r="D97" s="9">
        <v>7385474</v>
      </c>
      <c r="E97" s="9">
        <v>7672873</v>
      </c>
      <c r="F97" s="4">
        <f t="shared" si="2"/>
        <v>3.8914090009659501E-2</v>
      </c>
    </row>
    <row r="98" spans="1:6">
      <c r="A98" s="14" t="s">
        <v>3</v>
      </c>
      <c r="B98" s="14" t="s">
        <v>2</v>
      </c>
      <c r="C98" s="6" t="s">
        <v>183</v>
      </c>
      <c r="D98" s="7"/>
      <c r="E98" s="7">
        <v>1842</v>
      </c>
      <c r="F98" s="4"/>
    </row>
    <row r="99" spans="1:6">
      <c r="A99" s="14" t="s">
        <v>3</v>
      </c>
      <c r="B99" s="14" t="s">
        <v>2</v>
      </c>
      <c r="C99" s="6" t="s">
        <v>5</v>
      </c>
      <c r="D99" s="7">
        <v>109844</v>
      </c>
      <c r="E99" s="7">
        <v>73051</v>
      </c>
      <c r="F99" s="4">
        <f t="shared" si="2"/>
        <v>-0.33495684789337604</v>
      </c>
    </row>
    <row r="100" spans="1:6">
      <c r="A100" s="14" t="s">
        <v>3</v>
      </c>
      <c r="B100" s="14" t="s">
        <v>2</v>
      </c>
      <c r="C100" s="6" t="s">
        <v>4</v>
      </c>
      <c r="D100" s="7">
        <v>794148</v>
      </c>
      <c r="E100" s="7">
        <v>1186753</v>
      </c>
      <c r="F100" s="4">
        <f t="shared" si="2"/>
        <v>0.49437258546265933</v>
      </c>
    </row>
    <row r="101" spans="1:6">
      <c r="A101" s="14" t="s">
        <v>3</v>
      </c>
      <c r="B101" s="14" t="s">
        <v>2</v>
      </c>
      <c r="C101" s="6" t="s">
        <v>1</v>
      </c>
      <c r="D101" s="7">
        <v>6481482</v>
      </c>
      <c r="E101" s="7">
        <v>6411227</v>
      </c>
      <c r="F101" s="4">
        <f t="shared" si="2"/>
        <v>-1.0839341989995498E-2</v>
      </c>
    </row>
    <row r="102" spans="1:6">
      <c r="A102" s="15" t="s">
        <v>0</v>
      </c>
      <c r="B102" s="18"/>
      <c r="C102" s="16"/>
      <c r="D102" s="9">
        <v>361809950</v>
      </c>
      <c r="E102" s="9">
        <v>350272947</v>
      </c>
      <c r="F102" s="4">
        <f t="shared" si="2"/>
        <v>-3.1886914663347428E-2</v>
      </c>
    </row>
  </sheetData>
  <mergeCells count="28">
    <mergeCell ref="A102:C102"/>
    <mergeCell ref="J32:J91"/>
    <mergeCell ref="K57:K64"/>
    <mergeCell ref="K65:K77"/>
    <mergeCell ref="K78:K81"/>
    <mergeCell ref="K82:K85"/>
    <mergeCell ref="K86:K91"/>
    <mergeCell ref="J92:L92"/>
    <mergeCell ref="K3:L3"/>
    <mergeCell ref="K4:K31"/>
    <mergeCell ref="A32:A101"/>
    <mergeCell ref="B61:B72"/>
    <mergeCell ref="B73:B86"/>
    <mergeCell ref="B87:B90"/>
    <mergeCell ref="B91:B96"/>
    <mergeCell ref="B97:B101"/>
    <mergeCell ref="A1:C1"/>
    <mergeCell ref="B3:C3"/>
    <mergeCell ref="B4:B31"/>
    <mergeCell ref="A3:A31"/>
    <mergeCell ref="B32:C32"/>
    <mergeCell ref="B33:B53"/>
    <mergeCell ref="B54:B60"/>
    <mergeCell ref="J1:L1"/>
    <mergeCell ref="J3:J31"/>
    <mergeCell ref="K32:L32"/>
    <mergeCell ref="K33:K50"/>
    <mergeCell ref="K51:K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50"/>
  <sheetViews>
    <sheetView workbookViewId="0">
      <selection activeCell="O2" sqref="O2"/>
    </sheetView>
  </sheetViews>
  <sheetFormatPr defaultRowHeight="15"/>
  <cols>
    <col min="3" max="3" width="13.7109375" customWidth="1"/>
    <col min="4" max="4" width="15" customWidth="1"/>
    <col min="5" max="5" width="13.5703125" customWidth="1"/>
    <col min="6" max="6" width="11.42578125" customWidth="1"/>
    <col min="7" max="9" width="9.140625" style="8"/>
    <col min="12" max="12" width="13" customWidth="1"/>
    <col min="13" max="13" width="13.85546875" customWidth="1"/>
    <col min="14" max="14" width="14" customWidth="1"/>
    <col min="16" max="16384" width="9.140625" style="8"/>
  </cols>
  <sheetData>
    <row r="1" spans="1:15">
      <c r="A1" s="14"/>
      <c r="B1" s="18"/>
      <c r="C1" s="18"/>
      <c r="D1" s="11">
        <v>2023</v>
      </c>
      <c r="E1" s="11">
        <v>2024</v>
      </c>
      <c r="J1" s="14" t="s">
        <v>191</v>
      </c>
      <c r="K1" s="18"/>
      <c r="L1" s="18"/>
      <c r="M1" s="3" t="s">
        <v>189</v>
      </c>
      <c r="N1" s="3" t="s">
        <v>190</v>
      </c>
    </row>
    <row r="2" spans="1:15">
      <c r="A2" s="5"/>
      <c r="B2" s="5"/>
      <c r="C2" s="5"/>
      <c r="D2" s="5" t="s">
        <v>117</v>
      </c>
      <c r="E2" s="5" t="s">
        <v>117</v>
      </c>
      <c r="F2" t="s">
        <v>118</v>
      </c>
      <c r="J2" s="5"/>
      <c r="K2" s="5"/>
      <c r="L2" s="5"/>
      <c r="M2" s="5" t="s">
        <v>117</v>
      </c>
      <c r="N2" s="5" t="s">
        <v>117</v>
      </c>
      <c r="O2" t="s">
        <v>118</v>
      </c>
    </row>
    <row r="3" spans="1:15">
      <c r="A3" s="14" t="s">
        <v>89</v>
      </c>
      <c r="B3" s="15" t="s">
        <v>0</v>
      </c>
      <c r="C3" s="16"/>
      <c r="D3" s="9">
        <v>39352440</v>
      </c>
      <c r="E3" s="9">
        <v>40747951</v>
      </c>
      <c r="F3" s="4">
        <f>(E3-D3)/D3</f>
        <v>3.5461867167575885E-2</v>
      </c>
      <c r="J3" s="14" t="s">
        <v>89</v>
      </c>
      <c r="K3" s="15" t="s">
        <v>0</v>
      </c>
      <c r="L3" s="16"/>
      <c r="M3" s="9">
        <v>36911278</v>
      </c>
      <c r="N3" s="9">
        <v>40747951</v>
      </c>
      <c r="O3" s="4">
        <f>(N3-M3)/M3</f>
        <v>0.10394310920364232</v>
      </c>
    </row>
    <row r="4" spans="1:15">
      <c r="A4" s="14" t="s">
        <v>89</v>
      </c>
      <c r="B4" s="14" t="s">
        <v>88</v>
      </c>
      <c r="C4" s="10" t="s">
        <v>0</v>
      </c>
      <c r="D4" s="9">
        <v>39352440</v>
      </c>
      <c r="E4" s="9">
        <v>40747951</v>
      </c>
      <c r="F4" s="4">
        <f t="shared" ref="F4:F66" si="0">(E4-D4)/D4</f>
        <v>3.5461867167575885E-2</v>
      </c>
      <c r="J4" s="14" t="s">
        <v>89</v>
      </c>
      <c r="K4" s="14" t="s">
        <v>88</v>
      </c>
      <c r="L4" s="10" t="s">
        <v>0</v>
      </c>
      <c r="M4" s="9">
        <v>36911278</v>
      </c>
      <c r="N4" s="9">
        <v>40747951</v>
      </c>
      <c r="O4" s="4">
        <f t="shared" ref="O4:O67" si="1">(N4-M4)/M4</f>
        <v>0.10394310920364232</v>
      </c>
    </row>
    <row r="5" spans="1:15">
      <c r="A5" s="14" t="s">
        <v>89</v>
      </c>
      <c r="B5" s="14" t="s">
        <v>88</v>
      </c>
      <c r="C5" s="6" t="s">
        <v>116</v>
      </c>
      <c r="D5" s="7">
        <v>69777</v>
      </c>
      <c r="E5" s="7">
        <v>129650</v>
      </c>
      <c r="F5" s="4">
        <f t="shared" si="0"/>
        <v>0.8580621121573011</v>
      </c>
      <c r="J5" s="14" t="s">
        <v>89</v>
      </c>
      <c r="K5" s="14" t="s">
        <v>88</v>
      </c>
      <c r="L5" s="6" t="s">
        <v>116</v>
      </c>
      <c r="M5" s="7">
        <v>153155</v>
      </c>
      <c r="N5" s="7">
        <v>129650</v>
      </c>
      <c r="O5" s="4">
        <f t="shared" si="1"/>
        <v>-0.15347197283797459</v>
      </c>
    </row>
    <row r="6" spans="1:15">
      <c r="A6" s="14" t="s">
        <v>89</v>
      </c>
      <c r="B6" s="14" t="s">
        <v>88</v>
      </c>
      <c r="C6" s="6" t="s">
        <v>115</v>
      </c>
      <c r="D6" s="7">
        <v>1420677</v>
      </c>
      <c r="E6" s="7">
        <v>1440984</v>
      </c>
      <c r="F6" s="4">
        <f t="shared" si="0"/>
        <v>1.4293889462559047E-2</v>
      </c>
      <c r="J6" s="14" t="s">
        <v>89</v>
      </c>
      <c r="K6" s="14" t="s">
        <v>88</v>
      </c>
      <c r="L6" s="6" t="s">
        <v>115</v>
      </c>
      <c r="M6" s="7">
        <v>739108</v>
      </c>
      <c r="N6" s="7">
        <v>1440984</v>
      </c>
      <c r="O6" s="4">
        <f t="shared" si="1"/>
        <v>0.94962576511145869</v>
      </c>
    </row>
    <row r="7" spans="1:15">
      <c r="A7" s="14" t="s">
        <v>89</v>
      </c>
      <c r="B7" s="14" t="s">
        <v>88</v>
      </c>
      <c r="C7" s="6" t="s">
        <v>114</v>
      </c>
      <c r="D7" s="7">
        <v>130928</v>
      </c>
      <c r="E7" s="7">
        <v>107092</v>
      </c>
      <c r="F7" s="4">
        <f t="shared" si="0"/>
        <v>-0.18205425882928022</v>
      </c>
      <c r="J7" s="14" t="s">
        <v>89</v>
      </c>
      <c r="K7" s="14" t="s">
        <v>88</v>
      </c>
      <c r="L7" s="6" t="s">
        <v>114</v>
      </c>
      <c r="M7" s="7">
        <v>37719</v>
      </c>
      <c r="N7" s="7">
        <v>107092</v>
      </c>
      <c r="O7" s="4">
        <f t="shared" si="1"/>
        <v>1.8392057053474375</v>
      </c>
    </row>
    <row r="8" spans="1:15">
      <c r="A8" s="14" t="s">
        <v>89</v>
      </c>
      <c r="B8" s="14" t="s">
        <v>88</v>
      </c>
      <c r="C8" s="6" t="s">
        <v>113</v>
      </c>
      <c r="D8" s="7">
        <v>16845</v>
      </c>
      <c r="E8" s="7">
        <v>44093</v>
      </c>
      <c r="F8" s="4">
        <f t="shared" si="0"/>
        <v>1.6175719798159691</v>
      </c>
      <c r="J8" s="14" t="s">
        <v>89</v>
      </c>
      <c r="K8" s="14" t="s">
        <v>88</v>
      </c>
      <c r="L8" s="6" t="s">
        <v>113</v>
      </c>
      <c r="M8" s="7">
        <v>24595</v>
      </c>
      <c r="N8" s="7">
        <v>44093</v>
      </c>
      <c r="O8" s="4">
        <f t="shared" si="1"/>
        <v>0.79276275665785734</v>
      </c>
    </row>
    <row r="9" spans="1:15">
      <c r="A9" s="14" t="s">
        <v>89</v>
      </c>
      <c r="B9" s="14" t="s">
        <v>88</v>
      </c>
      <c r="C9" s="6" t="s">
        <v>112</v>
      </c>
      <c r="D9" s="7">
        <v>88988</v>
      </c>
      <c r="E9" s="7">
        <v>58687</v>
      </c>
      <c r="F9" s="4">
        <f t="shared" si="0"/>
        <v>-0.34050658515754934</v>
      </c>
      <c r="J9" s="14" t="s">
        <v>89</v>
      </c>
      <c r="K9" s="14" t="s">
        <v>88</v>
      </c>
      <c r="L9" s="6" t="s">
        <v>112</v>
      </c>
      <c r="M9" s="7">
        <v>83547</v>
      </c>
      <c r="N9" s="7">
        <v>58687</v>
      </c>
      <c r="O9" s="4">
        <f t="shared" si="1"/>
        <v>-0.29755706368870216</v>
      </c>
    </row>
    <row r="10" spans="1:15">
      <c r="A10" s="14" t="s">
        <v>89</v>
      </c>
      <c r="B10" s="14" t="s">
        <v>88</v>
      </c>
      <c r="C10" s="6" t="s">
        <v>111</v>
      </c>
      <c r="D10" s="7">
        <v>2180731</v>
      </c>
      <c r="E10" s="7">
        <v>2645408</v>
      </c>
      <c r="F10" s="4">
        <f t="shared" si="0"/>
        <v>0.21308313588425165</v>
      </c>
      <c r="J10" s="14" t="s">
        <v>89</v>
      </c>
      <c r="K10" s="14" t="s">
        <v>88</v>
      </c>
      <c r="L10" s="6" t="s">
        <v>111</v>
      </c>
      <c r="M10" s="7">
        <v>2631469</v>
      </c>
      <c r="N10" s="7">
        <v>2645408</v>
      </c>
      <c r="O10" s="4">
        <f t="shared" si="1"/>
        <v>5.2970413103859476E-3</v>
      </c>
    </row>
    <row r="11" spans="1:15">
      <c r="A11" s="14" t="s">
        <v>89</v>
      </c>
      <c r="B11" s="14" t="s">
        <v>88</v>
      </c>
      <c r="C11" s="6" t="s">
        <v>110</v>
      </c>
      <c r="D11" s="7">
        <v>478641</v>
      </c>
      <c r="E11" s="7">
        <v>345163</v>
      </c>
      <c r="F11" s="4">
        <f t="shared" si="0"/>
        <v>-0.27886871371236482</v>
      </c>
      <c r="J11" s="14" t="s">
        <v>89</v>
      </c>
      <c r="K11" s="14" t="s">
        <v>88</v>
      </c>
      <c r="L11" s="6" t="s">
        <v>110</v>
      </c>
      <c r="M11" s="7">
        <v>510353</v>
      </c>
      <c r="N11" s="7">
        <v>345163</v>
      </c>
      <c r="O11" s="4">
        <f t="shared" si="1"/>
        <v>-0.32367792488728392</v>
      </c>
    </row>
    <row r="12" spans="1:15">
      <c r="A12" s="14" t="s">
        <v>89</v>
      </c>
      <c r="B12" s="14" t="s">
        <v>88</v>
      </c>
      <c r="C12" s="6" t="s">
        <v>108</v>
      </c>
      <c r="D12" s="7">
        <v>52506</v>
      </c>
      <c r="E12" s="7">
        <v>3056</v>
      </c>
      <c r="F12" s="4">
        <f t="shared" si="0"/>
        <v>-0.94179712794728221</v>
      </c>
      <c r="J12" s="14" t="s">
        <v>89</v>
      </c>
      <c r="K12" s="14" t="s">
        <v>88</v>
      </c>
      <c r="L12" s="6" t="s">
        <v>108</v>
      </c>
      <c r="M12" s="7">
        <v>25285</v>
      </c>
      <c r="N12" s="7">
        <v>3056</v>
      </c>
      <c r="O12" s="4">
        <f t="shared" si="1"/>
        <v>-0.87913782875222468</v>
      </c>
    </row>
    <row r="13" spans="1:15">
      <c r="A13" s="14" t="s">
        <v>89</v>
      </c>
      <c r="B13" s="14" t="s">
        <v>88</v>
      </c>
      <c r="C13" s="6" t="s">
        <v>107</v>
      </c>
      <c r="D13" s="7">
        <v>40706</v>
      </c>
      <c r="E13" s="7">
        <v>442555</v>
      </c>
      <c r="F13" s="4">
        <f t="shared" si="0"/>
        <v>9.8719844740333116</v>
      </c>
      <c r="J13" s="14" t="s">
        <v>89</v>
      </c>
      <c r="K13" s="14" t="s">
        <v>88</v>
      </c>
      <c r="L13" s="6" t="s">
        <v>107</v>
      </c>
      <c r="M13" s="7">
        <v>107097</v>
      </c>
      <c r="N13" s="7">
        <v>442555</v>
      </c>
      <c r="O13" s="4">
        <f t="shared" si="1"/>
        <v>3.1322819500079366</v>
      </c>
    </row>
    <row r="14" spans="1:15">
      <c r="A14" s="14" t="s">
        <v>89</v>
      </c>
      <c r="B14" s="14" t="s">
        <v>88</v>
      </c>
      <c r="C14" s="6" t="s">
        <v>106</v>
      </c>
      <c r="D14" s="7">
        <v>8157854</v>
      </c>
      <c r="E14" s="7">
        <v>7529495</v>
      </c>
      <c r="F14" s="4">
        <f t="shared" si="0"/>
        <v>-7.7025036241148717E-2</v>
      </c>
      <c r="J14" s="14" t="s">
        <v>89</v>
      </c>
      <c r="K14" s="14" t="s">
        <v>88</v>
      </c>
      <c r="L14" s="6" t="s">
        <v>106</v>
      </c>
      <c r="M14" s="7">
        <v>6423869</v>
      </c>
      <c r="N14" s="7">
        <v>7529495</v>
      </c>
      <c r="O14" s="4">
        <f t="shared" si="1"/>
        <v>0.17211216480286257</v>
      </c>
    </row>
    <row r="15" spans="1:15">
      <c r="A15" s="14" t="s">
        <v>89</v>
      </c>
      <c r="B15" s="14" t="s">
        <v>88</v>
      </c>
      <c r="C15" s="6" t="s">
        <v>105</v>
      </c>
      <c r="D15" s="7">
        <v>7363296</v>
      </c>
      <c r="E15" s="7">
        <v>6108462</v>
      </c>
      <c r="F15" s="4">
        <f t="shared" si="0"/>
        <v>-0.17041743262799702</v>
      </c>
      <c r="J15" s="14" t="s">
        <v>89</v>
      </c>
      <c r="K15" s="14" t="s">
        <v>88</v>
      </c>
      <c r="L15" s="6" t="s">
        <v>105</v>
      </c>
      <c r="M15" s="7">
        <v>5845455</v>
      </c>
      <c r="N15" s="7">
        <v>6108462</v>
      </c>
      <c r="O15" s="4">
        <f t="shared" si="1"/>
        <v>4.4993417963186781E-2</v>
      </c>
    </row>
    <row r="16" spans="1:15">
      <c r="A16" s="14" t="s">
        <v>89</v>
      </c>
      <c r="B16" s="14" t="s">
        <v>88</v>
      </c>
      <c r="C16" s="6" t="s">
        <v>104</v>
      </c>
      <c r="D16" s="7">
        <v>77879</v>
      </c>
      <c r="E16" s="7">
        <v>135339</v>
      </c>
      <c r="F16" s="4">
        <f t="shared" si="0"/>
        <v>0.73781121996943977</v>
      </c>
      <c r="J16" s="14" t="s">
        <v>89</v>
      </c>
      <c r="K16" s="14" t="s">
        <v>88</v>
      </c>
      <c r="L16" s="6" t="s">
        <v>104</v>
      </c>
      <c r="M16" s="7">
        <v>26742</v>
      </c>
      <c r="N16" s="7">
        <v>135339</v>
      </c>
      <c r="O16" s="4">
        <f t="shared" si="1"/>
        <v>4.0609154139555752</v>
      </c>
    </row>
    <row r="17" spans="1:15">
      <c r="A17" s="14" t="s">
        <v>89</v>
      </c>
      <c r="B17" s="14" t="s">
        <v>88</v>
      </c>
      <c r="C17" s="6" t="s">
        <v>103</v>
      </c>
      <c r="D17" s="7">
        <v>156249</v>
      </c>
      <c r="E17" s="7">
        <v>136161</v>
      </c>
      <c r="F17" s="4">
        <f t="shared" si="0"/>
        <v>-0.12856402280974599</v>
      </c>
      <c r="J17" s="14" t="s">
        <v>89</v>
      </c>
      <c r="K17" s="14" t="s">
        <v>88</v>
      </c>
      <c r="L17" s="6" t="s">
        <v>103</v>
      </c>
      <c r="M17" s="7">
        <v>269947</v>
      </c>
      <c r="N17" s="7">
        <v>136161</v>
      </c>
      <c r="O17" s="4">
        <f t="shared" si="1"/>
        <v>-0.49560098834215605</v>
      </c>
    </row>
    <row r="18" spans="1:15">
      <c r="A18" s="14" t="s">
        <v>89</v>
      </c>
      <c r="B18" s="14" t="s">
        <v>88</v>
      </c>
      <c r="C18" s="6" t="s">
        <v>102</v>
      </c>
      <c r="D18" s="7">
        <v>10567949</v>
      </c>
      <c r="E18" s="7">
        <v>12836373</v>
      </c>
      <c r="F18" s="4">
        <f t="shared" si="0"/>
        <v>0.21465130083424891</v>
      </c>
      <c r="J18" s="14" t="s">
        <v>89</v>
      </c>
      <c r="K18" s="14" t="s">
        <v>88</v>
      </c>
      <c r="L18" s="6" t="s">
        <v>102</v>
      </c>
      <c r="M18" s="7">
        <v>12481981</v>
      </c>
      <c r="N18" s="7">
        <v>12836373</v>
      </c>
      <c r="O18" s="4">
        <f t="shared" si="1"/>
        <v>2.8392288051071381E-2</v>
      </c>
    </row>
    <row r="19" spans="1:15">
      <c r="A19" s="14" t="s">
        <v>89</v>
      </c>
      <c r="B19" s="14" t="s">
        <v>88</v>
      </c>
      <c r="C19" s="6" t="s">
        <v>101</v>
      </c>
      <c r="D19" s="7">
        <v>1406670</v>
      </c>
      <c r="E19" s="7">
        <v>1239662</v>
      </c>
      <c r="F19" s="4">
        <f t="shared" si="0"/>
        <v>-0.11872578500998812</v>
      </c>
      <c r="J19" s="14" t="s">
        <v>89</v>
      </c>
      <c r="K19" s="14" t="s">
        <v>88</v>
      </c>
      <c r="L19" s="6" t="s">
        <v>101</v>
      </c>
      <c r="M19" s="7">
        <v>1036242</v>
      </c>
      <c r="N19" s="7">
        <v>1239662</v>
      </c>
      <c r="O19" s="4">
        <f t="shared" si="1"/>
        <v>0.19630549620648458</v>
      </c>
    </row>
    <row r="20" spans="1:15">
      <c r="A20" s="14" t="s">
        <v>89</v>
      </c>
      <c r="B20" s="14" t="s">
        <v>88</v>
      </c>
      <c r="C20" s="6" t="s">
        <v>100</v>
      </c>
      <c r="D20" s="7">
        <v>4280</v>
      </c>
      <c r="E20" s="7">
        <v>11248</v>
      </c>
      <c r="F20" s="4">
        <f t="shared" si="0"/>
        <v>1.6280373831775701</v>
      </c>
      <c r="J20" s="14" t="s">
        <v>89</v>
      </c>
      <c r="K20" s="14" t="s">
        <v>88</v>
      </c>
      <c r="L20" s="6" t="s">
        <v>100</v>
      </c>
      <c r="M20" s="7">
        <v>16332</v>
      </c>
      <c r="N20" s="7">
        <v>11248</v>
      </c>
      <c r="O20" s="4">
        <f t="shared" si="1"/>
        <v>-0.31129071760960081</v>
      </c>
    </row>
    <row r="21" spans="1:15">
      <c r="A21" s="14" t="s">
        <v>89</v>
      </c>
      <c r="B21" s="14" t="s">
        <v>88</v>
      </c>
      <c r="C21" s="6" t="s">
        <v>99</v>
      </c>
      <c r="D21" s="7">
        <v>29465</v>
      </c>
      <c r="E21" s="7">
        <v>71161</v>
      </c>
      <c r="F21" s="4">
        <f t="shared" si="0"/>
        <v>1.4151026641778381</v>
      </c>
      <c r="J21" s="14" t="s">
        <v>89</v>
      </c>
      <c r="K21" s="14" t="s">
        <v>88</v>
      </c>
      <c r="L21" s="6" t="s">
        <v>99</v>
      </c>
      <c r="M21" s="7">
        <v>30545</v>
      </c>
      <c r="N21" s="7">
        <v>71161</v>
      </c>
      <c r="O21" s="4">
        <f t="shared" si="1"/>
        <v>1.3297102635455884</v>
      </c>
    </row>
    <row r="22" spans="1:15">
      <c r="A22" s="14" t="s">
        <v>89</v>
      </c>
      <c r="B22" s="14" t="s">
        <v>88</v>
      </c>
      <c r="C22" s="6" t="s">
        <v>98</v>
      </c>
      <c r="D22" s="7">
        <v>33518</v>
      </c>
      <c r="E22" s="7">
        <v>42666</v>
      </c>
      <c r="F22" s="4">
        <f t="shared" si="0"/>
        <v>0.27292797899636018</v>
      </c>
      <c r="J22" s="14" t="s">
        <v>89</v>
      </c>
      <c r="K22" s="14" t="s">
        <v>88</v>
      </c>
      <c r="L22" s="6" t="s">
        <v>98</v>
      </c>
      <c r="M22" s="7">
        <v>18368</v>
      </c>
      <c r="N22" s="7">
        <v>42666</v>
      </c>
      <c r="O22" s="4">
        <f t="shared" si="1"/>
        <v>1.3228440766550522</v>
      </c>
    </row>
    <row r="23" spans="1:15">
      <c r="A23" s="14" t="s">
        <v>89</v>
      </c>
      <c r="B23" s="14" t="s">
        <v>88</v>
      </c>
      <c r="C23" s="6" t="s">
        <v>97</v>
      </c>
      <c r="D23" s="7">
        <v>83037</v>
      </c>
      <c r="E23" s="7">
        <v>74594</v>
      </c>
      <c r="F23" s="4">
        <f t="shared" si="0"/>
        <v>-0.10167756542264292</v>
      </c>
      <c r="J23" s="14" t="s">
        <v>89</v>
      </c>
      <c r="K23" s="14" t="s">
        <v>88</v>
      </c>
      <c r="L23" s="6" t="s">
        <v>97</v>
      </c>
      <c r="M23" s="7">
        <v>50868</v>
      </c>
      <c r="N23" s="7">
        <v>74594</v>
      </c>
      <c r="O23" s="4">
        <f t="shared" si="1"/>
        <v>0.46642289848234647</v>
      </c>
    </row>
    <row r="24" spans="1:15">
      <c r="A24" s="14" t="s">
        <v>89</v>
      </c>
      <c r="B24" s="14" t="s">
        <v>88</v>
      </c>
      <c r="C24" s="6" t="s">
        <v>96</v>
      </c>
      <c r="D24" s="7">
        <v>3983233</v>
      </c>
      <c r="E24" s="7">
        <v>3463844</v>
      </c>
      <c r="F24" s="4">
        <f t="shared" si="0"/>
        <v>-0.13039382832990187</v>
      </c>
      <c r="J24" s="14" t="s">
        <v>89</v>
      </c>
      <c r="K24" s="14" t="s">
        <v>88</v>
      </c>
      <c r="L24" s="6" t="s">
        <v>96</v>
      </c>
      <c r="M24" s="7">
        <v>3299103</v>
      </c>
      <c r="N24" s="7">
        <v>3463844</v>
      </c>
      <c r="O24" s="4">
        <f t="shared" si="1"/>
        <v>4.993508841645744E-2</v>
      </c>
    </row>
    <row r="25" spans="1:15">
      <c r="A25" s="14" t="s">
        <v>89</v>
      </c>
      <c r="B25" s="14" t="s">
        <v>88</v>
      </c>
      <c r="C25" s="6" t="s">
        <v>95</v>
      </c>
      <c r="D25" s="7">
        <v>570052</v>
      </c>
      <c r="E25" s="7">
        <v>699941</v>
      </c>
      <c r="F25" s="4">
        <f t="shared" si="0"/>
        <v>0.22785465185632187</v>
      </c>
      <c r="J25" s="14" t="s">
        <v>89</v>
      </c>
      <c r="K25" s="14" t="s">
        <v>88</v>
      </c>
      <c r="L25" s="6" t="s">
        <v>95</v>
      </c>
      <c r="M25" s="7">
        <v>552148</v>
      </c>
      <c r="N25" s="7">
        <v>699941</v>
      </c>
      <c r="O25" s="4">
        <f t="shared" si="1"/>
        <v>0.26766917565580245</v>
      </c>
    </row>
    <row r="26" spans="1:15">
      <c r="A26" s="14" t="s">
        <v>89</v>
      </c>
      <c r="B26" s="14" t="s">
        <v>88</v>
      </c>
      <c r="C26" s="6" t="s">
        <v>94</v>
      </c>
      <c r="D26" s="7">
        <v>92333</v>
      </c>
      <c r="E26" s="7">
        <v>178788</v>
      </c>
      <c r="F26" s="4">
        <f t="shared" si="0"/>
        <v>0.93633912035783518</v>
      </c>
      <c r="J26" s="14" t="s">
        <v>89</v>
      </c>
      <c r="K26" s="14" t="s">
        <v>88</v>
      </c>
      <c r="L26" s="6" t="s">
        <v>94</v>
      </c>
      <c r="M26" s="7">
        <v>400474</v>
      </c>
      <c r="N26" s="7">
        <v>178788</v>
      </c>
      <c r="O26" s="4">
        <f t="shared" si="1"/>
        <v>-0.55355903254643246</v>
      </c>
    </row>
    <row r="27" spans="1:15">
      <c r="A27" s="14" t="s">
        <v>89</v>
      </c>
      <c r="B27" s="14" t="s">
        <v>88</v>
      </c>
      <c r="C27" s="6" t="s">
        <v>93</v>
      </c>
      <c r="D27" s="7">
        <v>354918</v>
      </c>
      <c r="E27" s="7">
        <v>137899</v>
      </c>
      <c r="F27" s="4">
        <f t="shared" si="0"/>
        <v>-0.61146236595495296</v>
      </c>
      <c r="J27" s="14" t="s">
        <v>89</v>
      </c>
      <c r="K27" s="14" t="s">
        <v>88</v>
      </c>
      <c r="L27" s="6" t="s">
        <v>93</v>
      </c>
      <c r="M27" s="7">
        <v>106483</v>
      </c>
      <c r="N27" s="7">
        <v>137899</v>
      </c>
      <c r="O27" s="4">
        <f t="shared" si="1"/>
        <v>0.29503300996403181</v>
      </c>
    </row>
    <row r="28" spans="1:15">
      <c r="A28" s="14" t="s">
        <v>89</v>
      </c>
      <c r="B28" s="14" t="s">
        <v>88</v>
      </c>
      <c r="C28" s="6" t="s">
        <v>92</v>
      </c>
      <c r="D28" s="7">
        <v>76553</v>
      </c>
      <c r="E28" s="7">
        <v>34565</v>
      </c>
      <c r="F28" s="4">
        <f t="shared" si="0"/>
        <v>-0.54848275051271667</v>
      </c>
      <c r="J28" s="14" t="s">
        <v>89</v>
      </c>
      <c r="K28" s="14" t="s">
        <v>88</v>
      </c>
      <c r="L28" s="6" t="s">
        <v>92</v>
      </c>
      <c r="M28" s="7">
        <v>55465</v>
      </c>
      <c r="N28" s="7">
        <v>34565</v>
      </c>
      <c r="O28" s="4">
        <f t="shared" si="1"/>
        <v>-0.376814207157667</v>
      </c>
    </row>
    <row r="29" spans="1:15">
      <c r="A29" s="14" t="s">
        <v>89</v>
      </c>
      <c r="B29" s="14" t="s">
        <v>88</v>
      </c>
      <c r="C29" s="6" t="s">
        <v>91</v>
      </c>
      <c r="D29" s="7">
        <v>3059</v>
      </c>
      <c r="E29" s="7">
        <v>7926</v>
      </c>
      <c r="F29" s="4">
        <f t="shared" si="0"/>
        <v>1.5910428244524355</v>
      </c>
      <c r="J29" s="14" t="s">
        <v>89</v>
      </c>
      <c r="K29" s="14" t="s">
        <v>88</v>
      </c>
      <c r="L29" s="6" t="s">
        <v>91</v>
      </c>
      <c r="M29" s="7">
        <v>10492</v>
      </c>
      <c r="N29" s="7">
        <v>7926</v>
      </c>
      <c r="O29" s="4">
        <f t="shared" si="1"/>
        <v>-0.24456728936332445</v>
      </c>
    </row>
    <row r="30" spans="1:15">
      <c r="A30" s="14" t="s">
        <v>89</v>
      </c>
      <c r="B30" s="14" t="s">
        <v>88</v>
      </c>
      <c r="C30" s="6" t="s">
        <v>90</v>
      </c>
      <c r="D30" s="7">
        <v>1090368</v>
      </c>
      <c r="E30" s="7">
        <v>1833396</v>
      </c>
      <c r="F30" s="4">
        <f t="shared" si="0"/>
        <v>0.68144699771086459</v>
      </c>
      <c r="J30" s="14" t="s">
        <v>89</v>
      </c>
      <c r="K30" s="14" t="s">
        <v>88</v>
      </c>
      <c r="L30" s="6" t="s">
        <v>90</v>
      </c>
      <c r="M30" s="7">
        <v>1204320</v>
      </c>
      <c r="N30" s="7">
        <v>1833396</v>
      </c>
      <c r="O30" s="4">
        <f t="shared" si="1"/>
        <v>0.52234954165005976</v>
      </c>
    </row>
    <row r="31" spans="1:15">
      <c r="A31" s="14" t="s">
        <v>89</v>
      </c>
      <c r="B31" s="14" t="s">
        <v>88</v>
      </c>
      <c r="C31" s="6" t="s">
        <v>87</v>
      </c>
      <c r="D31" s="7">
        <v>821928</v>
      </c>
      <c r="E31" s="7">
        <v>989743</v>
      </c>
      <c r="F31" s="4">
        <f t="shared" si="0"/>
        <v>0.20417238492909354</v>
      </c>
      <c r="J31" s="14" t="s">
        <v>89</v>
      </c>
      <c r="K31" s="14" t="s">
        <v>88</v>
      </c>
      <c r="L31" s="6" t="s">
        <v>87</v>
      </c>
      <c r="M31" s="7">
        <v>770116</v>
      </c>
      <c r="N31" s="7">
        <v>989743</v>
      </c>
      <c r="O31" s="4">
        <f t="shared" si="1"/>
        <v>0.28518690690753079</v>
      </c>
    </row>
    <row r="32" spans="1:15">
      <c r="A32" s="14" t="s">
        <v>3</v>
      </c>
      <c r="B32" s="15" t="s">
        <v>0</v>
      </c>
      <c r="C32" s="16"/>
      <c r="D32" s="9">
        <v>65699617</v>
      </c>
      <c r="E32" s="9">
        <v>30931912</v>
      </c>
      <c r="F32" s="4">
        <f t="shared" si="0"/>
        <v>-0.52919189772445707</v>
      </c>
      <c r="J32" s="14" t="s">
        <v>3</v>
      </c>
      <c r="K32" s="15" t="s">
        <v>0</v>
      </c>
      <c r="L32" s="16"/>
      <c r="M32" s="9">
        <v>31103242</v>
      </c>
      <c r="N32" s="9">
        <v>30931912</v>
      </c>
      <c r="O32" s="4">
        <f t="shared" si="1"/>
        <v>-5.5084289927075768E-3</v>
      </c>
    </row>
    <row r="33" spans="1:15">
      <c r="A33" s="14" t="s">
        <v>3</v>
      </c>
      <c r="B33" s="14" t="s">
        <v>64</v>
      </c>
      <c r="C33" s="10" t="s">
        <v>0</v>
      </c>
      <c r="D33" s="9">
        <v>3911186</v>
      </c>
      <c r="E33" s="9">
        <v>4219419</v>
      </c>
      <c r="F33" s="4">
        <f t="shared" si="0"/>
        <v>7.8808064868303371E-2</v>
      </c>
      <c r="J33" s="14" t="s">
        <v>3</v>
      </c>
      <c r="K33" s="14" t="s">
        <v>64</v>
      </c>
      <c r="L33" s="10" t="s">
        <v>0</v>
      </c>
      <c r="M33" s="9">
        <v>4408678</v>
      </c>
      <c r="N33" s="9">
        <v>4219419</v>
      </c>
      <c r="O33" s="4">
        <f t="shared" si="1"/>
        <v>-4.2928741904035631E-2</v>
      </c>
    </row>
    <row r="34" spans="1:15">
      <c r="A34" s="14" t="s">
        <v>3</v>
      </c>
      <c r="B34" s="14" t="s">
        <v>64</v>
      </c>
      <c r="C34" s="6" t="s">
        <v>86</v>
      </c>
      <c r="D34" s="7">
        <v>628658</v>
      </c>
      <c r="E34" s="7">
        <v>440598</v>
      </c>
      <c r="F34" s="4">
        <f t="shared" si="0"/>
        <v>-0.29914516318888806</v>
      </c>
      <c r="J34" s="14" t="s">
        <v>3</v>
      </c>
      <c r="K34" s="14" t="s">
        <v>64</v>
      </c>
      <c r="L34" s="6" t="s">
        <v>86</v>
      </c>
      <c r="M34" s="7">
        <v>423571</v>
      </c>
      <c r="N34" s="7">
        <v>440598</v>
      </c>
      <c r="O34" s="4">
        <f t="shared" si="1"/>
        <v>4.0198691600699762E-2</v>
      </c>
    </row>
    <row r="35" spans="1:15">
      <c r="A35" s="14" t="s">
        <v>3</v>
      </c>
      <c r="B35" s="14" t="s">
        <v>64</v>
      </c>
      <c r="C35" s="6" t="s">
        <v>167</v>
      </c>
      <c r="D35" s="7">
        <v>2986</v>
      </c>
      <c r="E35" s="7">
        <v>775560</v>
      </c>
      <c r="F35" s="4">
        <f t="shared" si="0"/>
        <v>258.73208305425317</v>
      </c>
      <c r="J35" s="14" t="s">
        <v>3</v>
      </c>
      <c r="K35" s="14" t="s">
        <v>64</v>
      </c>
      <c r="L35" s="6" t="s">
        <v>85</v>
      </c>
      <c r="M35" s="7">
        <v>4150</v>
      </c>
      <c r="N35" s="7"/>
      <c r="O35" s="4">
        <f t="shared" si="1"/>
        <v>-1</v>
      </c>
    </row>
    <row r="36" spans="1:15">
      <c r="A36" s="14" t="s">
        <v>3</v>
      </c>
      <c r="B36" s="14" t="s">
        <v>64</v>
      </c>
      <c r="C36" s="6" t="s">
        <v>83</v>
      </c>
      <c r="D36" s="7">
        <v>964157</v>
      </c>
      <c r="E36" s="7">
        <v>364874</v>
      </c>
      <c r="F36" s="4">
        <f t="shared" si="0"/>
        <v>-0.62156163363435624</v>
      </c>
      <c r="J36" s="14" t="s">
        <v>3</v>
      </c>
      <c r="K36" s="14" t="s">
        <v>64</v>
      </c>
      <c r="L36" s="6" t="s">
        <v>167</v>
      </c>
      <c r="M36" s="7"/>
      <c r="N36" s="7">
        <v>775560</v>
      </c>
      <c r="O36" s="4"/>
    </row>
    <row r="37" spans="1:15">
      <c r="A37" s="14" t="s">
        <v>3</v>
      </c>
      <c r="B37" s="14" t="s">
        <v>64</v>
      </c>
      <c r="C37" s="6" t="s">
        <v>81</v>
      </c>
      <c r="D37" s="7">
        <v>147232</v>
      </c>
      <c r="E37" s="7">
        <v>186981</v>
      </c>
      <c r="F37" s="4">
        <f t="shared" si="0"/>
        <v>0.26997527711367092</v>
      </c>
      <c r="J37" s="14" t="s">
        <v>3</v>
      </c>
      <c r="K37" s="14" t="s">
        <v>64</v>
      </c>
      <c r="L37" s="6" t="s">
        <v>83</v>
      </c>
      <c r="M37" s="7">
        <v>306004</v>
      </c>
      <c r="N37" s="7">
        <v>364874</v>
      </c>
      <c r="O37" s="4">
        <f t="shared" si="1"/>
        <v>0.19238310610318821</v>
      </c>
    </row>
    <row r="38" spans="1:15">
      <c r="A38" s="14" t="s">
        <v>3</v>
      </c>
      <c r="B38" s="14" t="s">
        <v>64</v>
      </c>
      <c r="C38" s="6" t="s">
        <v>80</v>
      </c>
      <c r="D38" s="7">
        <v>745085</v>
      </c>
      <c r="E38" s="7">
        <v>226174</v>
      </c>
      <c r="F38" s="4">
        <f t="shared" si="0"/>
        <v>-0.69644537200453638</v>
      </c>
      <c r="J38" s="14" t="s">
        <v>3</v>
      </c>
      <c r="K38" s="14" t="s">
        <v>64</v>
      </c>
      <c r="L38" s="6" t="s">
        <v>81</v>
      </c>
      <c r="M38" s="7">
        <v>157916</v>
      </c>
      <c r="N38" s="7">
        <v>186981</v>
      </c>
      <c r="O38" s="4">
        <f t="shared" si="1"/>
        <v>0.18405354745560931</v>
      </c>
    </row>
    <row r="39" spans="1:15">
      <c r="A39" s="14" t="s">
        <v>3</v>
      </c>
      <c r="B39" s="14" t="s">
        <v>64</v>
      </c>
      <c r="C39" s="6" t="s">
        <v>78</v>
      </c>
      <c r="D39" s="7">
        <v>424962</v>
      </c>
      <c r="E39" s="7">
        <v>849916</v>
      </c>
      <c r="F39" s="4">
        <f t="shared" si="0"/>
        <v>0.99998117478739279</v>
      </c>
      <c r="J39" s="14" t="s">
        <v>3</v>
      </c>
      <c r="K39" s="14" t="s">
        <v>64</v>
      </c>
      <c r="L39" s="6" t="s">
        <v>80</v>
      </c>
      <c r="M39" s="7">
        <v>1187827</v>
      </c>
      <c r="N39" s="7">
        <v>226174</v>
      </c>
      <c r="O39" s="4">
        <f t="shared" si="1"/>
        <v>-0.80959011707933903</v>
      </c>
    </row>
    <row r="40" spans="1:15">
      <c r="A40" s="14" t="s">
        <v>3</v>
      </c>
      <c r="B40" s="14" t="s">
        <v>64</v>
      </c>
      <c r="C40" s="6" t="s">
        <v>77</v>
      </c>
      <c r="D40" s="7">
        <v>96928</v>
      </c>
      <c r="E40" s="7">
        <v>28460</v>
      </c>
      <c r="F40" s="4">
        <f t="shared" si="0"/>
        <v>-0.70637999339716073</v>
      </c>
      <c r="J40" s="14" t="s">
        <v>3</v>
      </c>
      <c r="K40" s="14" t="s">
        <v>64</v>
      </c>
      <c r="L40" s="6" t="s">
        <v>79</v>
      </c>
      <c r="M40" s="7">
        <v>2703</v>
      </c>
      <c r="N40" s="7"/>
      <c r="O40" s="4">
        <f t="shared" si="1"/>
        <v>-1</v>
      </c>
    </row>
    <row r="41" spans="1:15">
      <c r="A41" s="14" t="s">
        <v>3</v>
      </c>
      <c r="B41" s="14" t="s">
        <v>64</v>
      </c>
      <c r="C41" s="6" t="s">
        <v>74</v>
      </c>
      <c r="D41" s="7">
        <v>20000</v>
      </c>
      <c r="E41" s="7">
        <v>20235</v>
      </c>
      <c r="F41" s="4">
        <f t="shared" si="0"/>
        <v>1.175E-2</v>
      </c>
      <c r="J41" s="14" t="s">
        <v>3</v>
      </c>
      <c r="K41" s="14" t="s">
        <v>64</v>
      </c>
      <c r="L41" s="6" t="s">
        <v>78</v>
      </c>
      <c r="M41" s="7">
        <v>564616</v>
      </c>
      <c r="N41" s="7">
        <v>849916</v>
      </c>
      <c r="O41" s="4">
        <f t="shared" si="1"/>
        <v>0.5052991767856384</v>
      </c>
    </row>
    <row r="42" spans="1:15">
      <c r="A42" s="14" t="s">
        <v>3</v>
      </c>
      <c r="B42" s="14" t="s">
        <v>64</v>
      </c>
      <c r="C42" s="6" t="s">
        <v>73</v>
      </c>
      <c r="D42" s="7"/>
      <c r="E42" s="7">
        <v>1000</v>
      </c>
      <c r="F42" s="4"/>
      <c r="J42" s="14" t="s">
        <v>3</v>
      </c>
      <c r="K42" s="14" t="s">
        <v>64</v>
      </c>
      <c r="L42" s="6" t="s">
        <v>165</v>
      </c>
      <c r="M42" s="7">
        <v>2175</v>
      </c>
      <c r="N42" s="7"/>
      <c r="O42" s="4">
        <f t="shared" si="1"/>
        <v>-1</v>
      </c>
    </row>
    <row r="43" spans="1:15">
      <c r="A43" s="14" t="s">
        <v>3</v>
      </c>
      <c r="B43" s="14" t="s">
        <v>64</v>
      </c>
      <c r="C43" s="6" t="s">
        <v>72</v>
      </c>
      <c r="D43" s="7">
        <v>68763</v>
      </c>
      <c r="E43" s="7">
        <v>181615</v>
      </c>
      <c r="F43" s="4">
        <f t="shared" si="0"/>
        <v>1.6411733054113404</v>
      </c>
      <c r="J43" s="14" t="s">
        <v>3</v>
      </c>
      <c r="K43" s="14" t="s">
        <v>64</v>
      </c>
      <c r="L43" s="6" t="s">
        <v>77</v>
      </c>
      <c r="M43" s="7">
        <v>163501</v>
      </c>
      <c r="N43" s="7">
        <v>28460</v>
      </c>
      <c r="O43" s="4">
        <f t="shared" si="1"/>
        <v>-0.82593378633769821</v>
      </c>
    </row>
    <row r="44" spans="1:15">
      <c r="A44" s="14" t="s">
        <v>3</v>
      </c>
      <c r="B44" s="14" t="s">
        <v>64</v>
      </c>
      <c r="C44" s="6" t="s">
        <v>71</v>
      </c>
      <c r="D44" s="7">
        <v>36035</v>
      </c>
      <c r="E44" s="7">
        <v>69000</v>
      </c>
      <c r="F44" s="4">
        <f t="shared" si="0"/>
        <v>0.91480505064520601</v>
      </c>
      <c r="J44" s="14" t="s">
        <v>3</v>
      </c>
      <c r="K44" s="14" t="s">
        <v>64</v>
      </c>
      <c r="L44" s="6" t="s">
        <v>76</v>
      </c>
      <c r="M44" s="7">
        <v>7876</v>
      </c>
      <c r="N44" s="7"/>
      <c r="O44" s="4">
        <f t="shared" si="1"/>
        <v>-1</v>
      </c>
    </row>
    <row r="45" spans="1:15">
      <c r="A45" s="14" t="s">
        <v>3</v>
      </c>
      <c r="B45" s="14" t="s">
        <v>64</v>
      </c>
      <c r="C45" s="6" t="s">
        <v>70</v>
      </c>
      <c r="D45" s="7">
        <v>251329</v>
      </c>
      <c r="E45" s="7">
        <v>142018</v>
      </c>
      <c r="F45" s="4">
        <f t="shared" si="0"/>
        <v>-0.43493190200892057</v>
      </c>
      <c r="J45" s="14" t="s">
        <v>3</v>
      </c>
      <c r="K45" s="14" t="s">
        <v>64</v>
      </c>
      <c r="L45" s="6" t="s">
        <v>74</v>
      </c>
      <c r="M45" s="7"/>
      <c r="N45" s="7">
        <v>20235</v>
      </c>
      <c r="O45" s="4"/>
    </row>
    <row r="46" spans="1:15">
      <c r="A46" s="14" t="s">
        <v>3</v>
      </c>
      <c r="B46" s="14" t="s">
        <v>64</v>
      </c>
      <c r="C46" s="6" t="s">
        <v>69</v>
      </c>
      <c r="D46" s="7">
        <v>73235</v>
      </c>
      <c r="E46" s="7">
        <v>360404</v>
      </c>
      <c r="F46" s="4">
        <f t="shared" si="0"/>
        <v>3.9211988803167883</v>
      </c>
      <c r="J46" s="14" t="s">
        <v>3</v>
      </c>
      <c r="K46" s="14" t="s">
        <v>64</v>
      </c>
      <c r="L46" s="6" t="s">
        <v>73</v>
      </c>
      <c r="M46" s="7"/>
      <c r="N46" s="7">
        <v>1000</v>
      </c>
      <c r="O46" s="4"/>
    </row>
    <row r="47" spans="1:15">
      <c r="A47" s="14" t="s">
        <v>3</v>
      </c>
      <c r="B47" s="14" t="s">
        <v>64</v>
      </c>
      <c r="C47" s="6" t="s">
        <v>68</v>
      </c>
      <c r="D47" s="7">
        <v>195260</v>
      </c>
      <c r="E47" s="7">
        <v>145107</v>
      </c>
      <c r="F47" s="4">
        <f t="shared" si="0"/>
        <v>-0.25685240192563763</v>
      </c>
      <c r="J47" s="14" t="s">
        <v>3</v>
      </c>
      <c r="K47" s="14" t="s">
        <v>64</v>
      </c>
      <c r="L47" s="6" t="s">
        <v>72</v>
      </c>
      <c r="M47" s="7">
        <v>83528</v>
      </c>
      <c r="N47" s="7">
        <v>181615</v>
      </c>
      <c r="O47" s="4">
        <f t="shared" si="1"/>
        <v>1.1743008332535199</v>
      </c>
    </row>
    <row r="48" spans="1:15">
      <c r="A48" s="14" t="s">
        <v>3</v>
      </c>
      <c r="B48" s="14" t="s">
        <v>64</v>
      </c>
      <c r="C48" s="6" t="s">
        <v>67</v>
      </c>
      <c r="D48" s="7">
        <v>85904</v>
      </c>
      <c r="E48" s="7">
        <v>58250</v>
      </c>
      <c r="F48" s="4">
        <f t="shared" si="0"/>
        <v>-0.32191748929037067</v>
      </c>
      <c r="J48" s="14" t="s">
        <v>3</v>
      </c>
      <c r="K48" s="14" t="s">
        <v>64</v>
      </c>
      <c r="L48" s="6" t="s">
        <v>71</v>
      </c>
      <c r="M48" s="7">
        <v>83003</v>
      </c>
      <c r="N48" s="7">
        <v>69000</v>
      </c>
      <c r="O48" s="4">
        <f t="shared" si="1"/>
        <v>-0.1687047456116044</v>
      </c>
    </row>
    <row r="49" spans="1:15">
      <c r="A49" s="14" t="s">
        <v>3</v>
      </c>
      <c r="B49" s="14" t="s">
        <v>64</v>
      </c>
      <c r="C49" s="6" t="s">
        <v>66</v>
      </c>
      <c r="D49" s="7">
        <v>79504</v>
      </c>
      <c r="E49" s="7">
        <v>304956</v>
      </c>
      <c r="F49" s="4">
        <f t="shared" si="0"/>
        <v>2.8357315355202255</v>
      </c>
      <c r="J49" s="14" t="s">
        <v>3</v>
      </c>
      <c r="K49" s="14" t="s">
        <v>64</v>
      </c>
      <c r="L49" s="6" t="s">
        <v>70</v>
      </c>
      <c r="M49" s="7">
        <v>643488</v>
      </c>
      <c r="N49" s="7">
        <v>142018</v>
      </c>
      <c r="O49" s="4">
        <f t="shared" si="1"/>
        <v>-0.77929969168034219</v>
      </c>
    </row>
    <row r="50" spans="1:15">
      <c r="A50" s="14" t="s">
        <v>3</v>
      </c>
      <c r="B50" s="14" t="s">
        <v>64</v>
      </c>
      <c r="C50" s="6" t="s">
        <v>65</v>
      </c>
      <c r="D50" s="7">
        <v>53162</v>
      </c>
      <c r="E50" s="7">
        <v>34757</v>
      </c>
      <c r="F50" s="4">
        <f t="shared" si="0"/>
        <v>-0.34620593657123511</v>
      </c>
      <c r="J50" s="14" t="s">
        <v>3</v>
      </c>
      <c r="K50" s="14" t="s">
        <v>64</v>
      </c>
      <c r="L50" s="6" t="s">
        <v>69</v>
      </c>
      <c r="M50" s="7">
        <v>473317</v>
      </c>
      <c r="N50" s="7">
        <v>360404</v>
      </c>
      <c r="O50" s="4">
        <f t="shared" si="1"/>
        <v>-0.23855682343968207</v>
      </c>
    </row>
    <row r="51" spans="1:15">
      <c r="A51" s="14" t="s">
        <v>3</v>
      </c>
      <c r="B51" s="14" t="s">
        <v>64</v>
      </c>
      <c r="C51" s="6" t="s">
        <v>63</v>
      </c>
      <c r="D51" s="7">
        <v>37986</v>
      </c>
      <c r="E51" s="7">
        <v>29514</v>
      </c>
      <c r="F51" s="4">
        <f t="shared" si="0"/>
        <v>-0.22302953719791502</v>
      </c>
      <c r="J51" s="14" t="s">
        <v>3</v>
      </c>
      <c r="K51" s="14" t="s">
        <v>64</v>
      </c>
      <c r="L51" s="6" t="s">
        <v>68</v>
      </c>
      <c r="M51" s="7">
        <v>85554</v>
      </c>
      <c r="N51" s="7">
        <v>145107</v>
      </c>
      <c r="O51" s="4">
        <f t="shared" si="1"/>
        <v>0.69608668209551861</v>
      </c>
    </row>
    <row r="52" spans="1:15">
      <c r="A52" s="14" t="s">
        <v>3</v>
      </c>
      <c r="B52" s="14" t="s">
        <v>53</v>
      </c>
      <c r="C52" s="10" t="s">
        <v>0</v>
      </c>
      <c r="D52" s="9">
        <v>2036298</v>
      </c>
      <c r="E52" s="9">
        <v>185898</v>
      </c>
      <c r="F52" s="4">
        <f t="shared" si="0"/>
        <v>-0.90870786103016354</v>
      </c>
      <c r="J52" s="14" t="s">
        <v>3</v>
      </c>
      <c r="K52" s="14" t="s">
        <v>64</v>
      </c>
      <c r="L52" s="6" t="s">
        <v>67</v>
      </c>
      <c r="M52" s="7">
        <v>121424</v>
      </c>
      <c r="N52" s="7">
        <v>58250</v>
      </c>
      <c r="O52" s="4">
        <f t="shared" si="1"/>
        <v>-0.52027605745157468</v>
      </c>
    </row>
    <row r="53" spans="1:15">
      <c r="A53" s="14" t="s">
        <v>3</v>
      </c>
      <c r="B53" s="14" t="s">
        <v>53</v>
      </c>
      <c r="C53" s="6" t="s">
        <v>62</v>
      </c>
      <c r="D53" s="7">
        <v>17984</v>
      </c>
      <c r="E53" s="7">
        <v>50370</v>
      </c>
      <c r="F53" s="4">
        <f t="shared" si="0"/>
        <v>1.8008229537366549</v>
      </c>
      <c r="J53" s="14" t="s">
        <v>3</v>
      </c>
      <c r="K53" s="14" t="s">
        <v>64</v>
      </c>
      <c r="L53" s="6" t="s">
        <v>66</v>
      </c>
      <c r="M53" s="7">
        <v>86675</v>
      </c>
      <c r="N53" s="7">
        <v>304956</v>
      </c>
      <c r="O53" s="4">
        <f t="shared" si="1"/>
        <v>2.5183847706951257</v>
      </c>
    </row>
    <row r="54" spans="1:15">
      <c r="A54" s="14" t="s">
        <v>3</v>
      </c>
      <c r="B54" s="14" t="s">
        <v>53</v>
      </c>
      <c r="C54" s="6" t="s">
        <v>164</v>
      </c>
      <c r="D54" s="7"/>
      <c r="E54" s="7">
        <v>6667</v>
      </c>
      <c r="F54" s="4"/>
      <c r="J54" s="14" t="s">
        <v>3</v>
      </c>
      <c r="K54" s="14" t="s">
        <v>64</v>
      </c>
      <c r="L54" s="6" t="s">
        <v>65</v>
      </c>
      <c r="M54" s="7">
        <v>7660</v>
      </c>
      <c r="N54" s="7">
        <v>34757</v>
      </c>
      <c r="O54" s="4">
        <f t="shared" si="1"/>
        <v>3.5374673629242821</v>
      </c>
    </row>
    <row r="55" spans="1:15">
      <c r="A55" s="14" t="s">
        <v>3</v>
      </c>
      <c r="B55" s="14" t="s">
        <v>53</v>
      </c>
      <c r="C55" s="6" t="s">
        <v>61</v>
      </c>
      <c r="D55" s="7">
        <v>5725</v>
      </c>
      <c r="E55" s="7"/>
      <c r="F55" s="4">
        <f t="shared" si="0"/>
        <v>-1</v>
      </c>
      <c r="J55" s="14" t="s">
        <v>3</v>
      </c>
      <c r="K55" s="14" t="s">
        <v>64</v>
      </c>
      <c r="L55" s="6" t="s">
        <v>63</v>
      </c>
      <c r="M55" s="7">
        <v>3690</v>
      </c>
      <c r="N55" s="7">
        <v>29514</v>
      </c>
      <c r="O55" s="4">
        <f t="shared" si="1"/>
        <v>6.9983739837398371</v>
      </c>
    </row>
    <row r="56" spans="1:15">
      <c r="A56" s="14" t="s">
        <v>3</v>
      </c>
      <c r="B56" s="14" t="s">
        <v>53</v>
      </c>
      <c r="C56" s="6" t="s">
        <v>60</v>
      </c>
      <c r="D56" s="7">
        <v>3557</v>
      </c>
      <c r="E56" s="7"/>
      <c r="F56" s="4">
        <f t="shared" si="0"/>
        <v>-1</v>
      </c>
      <c r="J56" s="14" t="s">
        <v>3</v>
      </c>
      <c r="K56" s="14" t="s">
        <v>53</v>
      </c>
      <c r="L56" s="10" t="s">
        <v>0</v>
      </c>
      <c r="M56" s="9">
        <v>208295</v>
      </c>
      <c r="N56" s="9">
        <v>185898</v>
      </c>
      <c r="O56" s="4">
        <f t="shared" si="1"/>
        <v>-0.10752538467077942</v>
      </c>
    </row>
    <row r="57" spans="1:15">
      <c r="A57" s="14" t="s">
        <v>3</v>
      </c>
      <c r="B57" s="14" t="s">
        <v>53</v>
      </c>
      <c r="C57" s="6" t="s">
        <v>59</v>
      </c>
      <c r="D57" s="7"/>
      <c r="E57" s="7">
        <v>895</v>
      </c>
      <c r="F57" s="4"/>
      <c r="J57" s="14" t="s">
        <v>3</v>
      </c>
      <c r="K57" s="14" t="s">
        <v>53</v>
      </c>
      <c r="L57" s="6" t="s">
        <v>62</v>
      </c>
      <c r="M57" s="7">
        <v>95338</v>
      </c>
      <c r="N57" s="7">
        <v>50370</v>
      </c>
      <c r="O57" s="4">
        <f t="shared" si="1"/>
        <v>-0.47166921898928027</v>
      </c>
    </row>
    <row r="58" spans="1:15">
      <c r="A58" s="14" t="s">
        <v>3</v>
      </c>
      <c r="B58" s="14" t="s">
        <v>53</v>
      </c>
      <c r="C58" s="6" t="s">
        <v>58</v>
      </c>
      <c r="D58" s="7">
        <v>30788</v>
      </c>
      <c r="E58" s="7">
        <v>4439</v>
      </c>
      <c r="F58" s="4">
        <f t="shared" si="0"/>
        <v>-0.85582044952578928</v>
      </c>
      <c r="J58" s="14" t="s">
        <v>3</v>
      </c>
      <c r="K58" s="14" t="s">
        <v>53</v>
      </c>
      <c r="L58" s="6" t="s">
        <v>164</v>
      </c>
      <c r="M58" s="7">
        <v>1211</v>
      </c>
      <c r="N58" s="7">
        <v>6667</v>
      </c>
      <c r="O58" s="4">
        <f t="shared" si="1"/>
        <v>4.5053674649050368</v>
      </c>
    </row>
    <row r="59" spans="1:15">
      <c r="A59" s="14" t="s">
        <v>3</v>
      </c>
      <c r="B59" s="14" t="s">
        <v>53</v>
      </c>
      <c r="C59" s="6" t="s">
        <v>163</v>
      </c>
      <c r="D59" s="7">
        <v>34897</v>
      </c>
      <c r="E59" s="7"/>
      <c r="F59" s="4">
        <f t="shared" si="0"/>
        <v>-1</v>
      </c>
      <c r="J59" s="14" t="s">
        <v>3</v>
      </c>
      <c r="K59" s="14" t="s">
        <v>53</v>
      </c>
      <c r="L59" s="6" t="s">
        <v>61</v>
      </c>
      <c r="M59" s="7">
        <v>29853</v>
      </c>
      <c r="N59" s="7"/>
      <c r="O59" s="4">
        <f t="shared" si="1"/>
        <v>-1</v>
      </c>
    </row>
    <row r="60" spans="1:15">
      <c r="A60" s="14" t="s">
        <v>3</v>
      </c>
      <c r="B60" s="14" t="s">
        <v>53</v>
      </c>
      <c r="C60" s="6" t="s">
        <v>57</v>
      </c>
      <c r="D60" s="7">
        <v>7301</v>
      </c>
      <c r="E60" s="7"/>
      <c r="F60" s="4">
        <f t="shared" si="0"/>
        <v>-1</v>
      </c>
      <c r="J60" s="14" t="s">
        <v>3</v>
      </c>
      <c r="K60" s="14" t="s">
        <v>53</v>
      </c>
      <c r="L60" s="6" t="s">
        <v>60</v>
      </c>
      <c r="M60" s="7">
        <v>2467</v>
      </c>
      <c r="N60" s="7"/>
      <c r="O60" s="4">
        <f t="shared" si="1"/>
        <v>-1</v>
      </c>
    </row>
    <row r="61" spans="1:15">
      <c r="A61" s="14" t="s">
        <v>3</v>
      </c>
      <c r="B61" s="14" t="s">
        <v>53</v>
      </c>
      <c r="C61" s="6" t="s">
        <v>162</v>
      </c>
      <c r="D61" s="7"/>
      <c r="E61" s="7">
        <v>10287</v>
      </c>
      <c r="F61" s="4"/>
      <c r="J61" s="14" t="s">
        <v>3</v>
      </c>
      <c r="K61" s="14" t="s">
        <v>53</v>
      </c>
      <c r="L61" s="6" t="s">
        <v>59</v>
      </c>
      <c r="M61" s="7">
        <v>13319</v>
      </c>
      <c r="N61" s="7">
        <v>895</v>
      </c>
      <c r="O61" s="4">
        <f t="shared" si="1"/>
        <v>-0.93280276297019293</v>
      </c>
    </row>
    <row r="62" spans="1:15">
      <c r="A62" s="14" t="s">
        <v>3</v>
      </c>
      <c r="B62" s="14" t="s">
        <v>53</v>
      </c>
      <c r="C62" s="6" t="s">
        <v>161</v>
      </c>
      <c r="D62" s="7">
        <v>2819</v>
      </c>
      <c r="E62" s="7"/>
      <c r="F62" s="4">
        <f t="shared" si="0"/>
        <v>-1</v>
      </c>
      <c r="J62" s="14" t="s">
        <v>3</v>
      </c>
      <c r="K62" s="14" t="s">
        <v>53</v>
      </c>
      <c r="L62" s="6" t="s">
        <v>58</v>
      </c>
      <c r="M62" s="7">
        <v>3187</v>
      </c>
      <c r="N62" s="7">
        <v>4439</v>
      </c>
      <c r="O62" s="4">
        <f t="shared" si="1"/>
        <v>0.39284593661750861</v>
      </c>
    </row>
    <row r="63" spans="1:15">
      <c r="A63" s="14" t="s">
        <v>3</v>
      </c>
      <c r="B63" s="14" t="s">
        <v>53</v>
      </c>
      <c r="C63" s="6" t="s">
        <v>55</v>
      </c>
      <c r="D63" s="7">
        <v>1212</v>
      </c>
      <c r="E63" s="7">
        <v>2875</v>
      </c>
      <c r="F63" s="4">
        <f t="shared" si="0"/>
        <v>1.3721122112211221</v>
      </c>
      <c r="J63" s="14" t="s">
        <v>3</v>
      </c>
      <c r="K63" s="14" t="s">
        <v>53</v>
      </c>
      <c r="L63" s="6" t="s">
        <v>163</v>
      </c>
      <c r="M63" s="7">
        <v>28021</v>
      </c>
      <c r="N63" s="7"/>
      <c r="O63" s="4">
        <f t="shared" si="1"/>
        <v>-1</v>
      </c>
    </row>
    <row r="64" spans="1:15">
      <c r="A64" s="14" t="s">
        <v>3</v>
      </c>
      <c r="B64" s="14" t="s">
        <v>53</v>
      </c>
      <c r="C64" s="6" t="s">
        <v>54</v>
      </c>
      <c r="D64" s="7">
        <v>28856</v>
      </c>
      <c r="E64" s="7">
        <v>38549</v>
      </c>
      <c r="F64" s="4">
        <f t="shared" si="0"/>
        <v>0.33590934294427505</v>
      </c>
      <c r="J64" s="14" t="s">
        <v>3</v>
      </c>
      <c r="K64" s="14" t="s">
        <v>53</v>
      </c>
      <c r="L64" s="6" t="s">
        <v>57</v>
      </c>
      <c r="M64" s="7">
        <v>895</v>
      </c>
      <c r="N64" s="7"/>
      <c r="O64" s="4">
        <f t="shared" si="1"/>
        <v>-1</v>
      </c>
    </row>
    <row r="65" spans="1:15">
      <c r="A65" s="14" t="s">
        <v>3</v>
      </c>
      <c r="B65" s="14" t="s">
        <v>53</v>
      </c>
      <c r="C65" s="6" t="s">
        <v>171</v>
      </c>
      <c r="D65" s="7">
        <v>41500</v>
      </c>
      <c r="E65" s="7"/>
      <c r="F65" s="4">
        <f t="shared" si="0"/>
        <v>-1</v>
      </c>
      <c r="J65" s="14" t="s">
        <v>3</v>
      </c>
      <c r="K65" s="14" t="s">
        <v>53</v>
      </c>
      <c r="L65" s="6" t="s">
        <v>162</v>
      </c>
      <c r="M65" s="7">
        <v>7511</v>
      </c>
      <c r="N65" s="7">
        <v>10287</v>
      </c>
      <c r="O65" s="4">
        <f t="shared" si="1"/>
        <v>0.36959126614299026</v>
      </c>
    </row>
    <row r="66" spans="1:15">
      <c r="A66" s="14" t="s">
        <v>3</v>
      </c>
      <c r="B66" s="14" t="s">
        <v>53</v>
      </c>
      <c r="C66" s="6" t="s">
        <v>52</v>
      </c>
      <c r="D66" s="7">
        <v>1861659</v>
      </c>
      <c r="E66" s="7"/>
      <c r="F66" s="4">
        <f t="shared" si="0"/>
        <v>-1</v>
      </c>
      <c r="J66" s="14" t="s">
        <v>3</v>
      </c>
      <c r="K66" s="14" t="s">
        <v>53</v>
      </c>
      <c r="L66" s="6" t="s">
        <v>55</v>
      </c>
      <c r="M66" s="7"/>
      <c r="N66" s="7">
        <v>2875</v>
      </c>
      <c r="O66" s="4"/>
    </row>
    <row r="67" spans="1:15">
      <c r="A67" s="14" t="s">
        <v>3</v>
      </c>
      <c r="B67" s="14" t="s">
        <v>53</v>
      </c>
      <c r="C67" s="6" t="s">
        <v>160</v>
      </c>
      <c r="D67" s="7"/>
      <c r="E67" s="7">
        <v>71816</v>
      </c>
      <c r="F67" s="4"/>
      <c r="J67" s="14" t="s">
        <v>3</v>
      </c>
      <c r="K67" s="14" t="s">
        <v>53</v>
      </c>
      <c r="L67" s="6" t="s">
        <v>54</v>
      </c>
      <c r="M67" s="7">
        <v>8963</v>
      </c>
      <c r="N67" s="7">
        <v>38549</v>
      </c>
      <c r="O67" s="4">
        <f t="shared" si="1"/>
        <v>3.300903715273904</v>
      </c>
    </row>
    <row r="68" spans="1:15">
      <c r="A68" s="14" t="s">
        <v>3</v>
      </c>
      <c r="B68" s="14" t="s">
        <v>43</v>
      </c>
      <c r="C68" s="10" t="s">
        <v>0</v>
      </c>
      <c r="D68" s="9">
        <v>890524</v>
      </c>
      <c r="E68" s="9">
        <v>426396</v>
      </c>
      <c r="F68" s="4">
        <f t="shared" ref="F68:F131" si="2">(E68-D68)/D68</f>
        <v>-0.5211852796780323</v>
      </c>
      <c r="J68" s="14" t="s">
        <v>3</v>
      </c>
      <c r="K68" s="14" t="s">
        <v>53</v>
      </c>
      <c r="L68" s="6" t="s">
        <v>52</v>
      </c>
      <c r="M68" s="7">
        <v>17530</v>
      </c>
      <c r="N68" s="7"/>
      <c r="O68" s="4">
        <f t="shared" ref="O68:O131" si="3">(N68-M68)/M68</f>
        <v>-1</v>
      </c>
    </row>
    <row r="69" spans="1:15">
      <c r="A69" s="14" t="s">
        <v>3</v>
      </c>
      <c r="B69" s="14" t="s">
        <v>43</v>
      </c>
      <c r="C69" s="6" t="s">
        <v>159</v>
      </c>
      <c r="D69" s="7">
        <v>42032</v>
      </c>
      <c r="E69" s="7">
        <v>10104</v>
      </c>
      <c r="F69" s="4">
        <f t="shared" si="2"/>
        <v>-0.75961172440045677</v>
      </c>
      <c r="J69" s="14" t="s">
        <v>3</v>
      </c>
      <c r="K69" s="14" t="s">
        <v>53</v>
      </c>
      <c r="L69" s="6" t="s">
        <v>160</v>
      </c>
      <c r="M69" s="7"/>
      <c r="N69" s="7">
        <v>71816</v>
      </c>
      <c r="O69" s="4"/>
    </row>
    <row r="70" spans="1:15">
      <c r="A70" s="14" t="s">
        <v>3</v>
      </c>
      <c r="B70" s="14" t="s">
        <v>43</v>
      </c>
      <c r="C70" s="6" t="s">
        <v>158</v>
      </c>
      <c r="D70" s="7">
        <v>53747</v>
      </c>
      <c r="E70" s="7"/>
      <c r="F70" s="4">
        <f t="shared" si="2"/>
        <v>-1</v>
      </c>
      <c r="J70" s="14" t="s">
        <v>3</v>
      </c>
      <c r="K70" s="14" t="s">
        <v>43</v>
      </c>
      <c r="L70" s="10" t="s">
        <v>0</v>
      </c>
      <c r="M70" s="9">
        <v>474852</v>
      </c>
      <c r="N70" s="9">
        <v>426396</v>
      </c>
      <c r="O70" s="4">
        <f t="shared" si="3"/>
        <v>-0.10204442647393293</v>
      </c>
    </row>
    <row r="71" spans="1:15">
      <c r="A71" s="14" t="s">
        <v>3</v>
      </c>
      <c r="B71" s="14" t="s">
        <v>43</v>
      </c>
      <c r="C71" s="6" t="s">
        <v>157</v>
      </c>
      <c r="D71" s="7">
        <v>15033</v>
      </c>
      <c r="E71" s="7">
        <v>18555</v>
      </c>
      <c r="F71" s="4">
        <f t="shared" si="2"/>
        <v>0.23428457393733787</v>
      </c>
      <c r="J71" s="14" t="s">
        <v>3</v>
      </c>
      <c r="K71" s="14" t="s">
        <v>43</v>
      </c>
      <c r="L71" s="6" t="s">
        <v>159</v>
      </c>
      <c r="M71" s="7"/>
      <c r="N71" s="7">
        <v>10104</v>
      </c>
      <c r="O71" s="4"/>
    </row>
    <row r="72" spans="1:15">
      <c r="A72" s="14" t="s">
        <v>3</v>
      </c>
      <c r="B72" s="14" t="s">
        <v>43</v>
      </c>
      <c r="C72" s="6" t="s">
        <v>50</v>
      </c>
      <c r="D72" s="7">
        <v>5000</v>
      </c>
      <c r="E72" s="7">
        <v>110777</v>
      </c>
      <c r="F72" s="4">
        <f t="shared" si="2"/>
        <v>21.1554</v>
      </c>
      <c r="J72" s="14" t="s">
        <v>3</v>
      </c>
      <c r="K72" s="14" t="s">
        <v>43</v>
      </c>
      <c r="L72" s="6" t="s">
        <v>157</v>
      </c>
      <c r="M72" s="7"/>
      <c r="N72" s="7">
        <v>18555</v>
      </c>
      <c r="O72" s="4"/>
    </row>
    <row r="73" spans="1:15">
      <c r="A73" s="14" t="s">
        <v>3</v>
      </c>
      <c r="B73" s="14" t="s">
        <v>43</v>
      </c>
      <c r="C73" s="6" t="s">
        <v>49</v>
      </c>
      <c r="D73" s="7">
        <v>7368</v>
      </c>
      <c r="E73" s="7">
        <v>14323</v>
      </c>
      <c r="F73" s="4">
        <f t="shared" si="2"/>
        <v>0.94394679695982631</v>
      </c>
      <c r="J73" s="14" t="s">
        <v>3</v>
      </c>
      <c r="K73" s="14" t="s">
        <v>43</v>
      </c>
      <c r="L73" s="6" t="s">
        <v>50</v>
      </c>
      <c r="M73" s="7"/>
      <c r="N73" s="7">
        <v>110777</v>
      </c>
      <c r="O73" s="4"/>
    </row>
    <row r="74" spans="1:15">
      <c r="A74" s="14" t="s">
        <v>3</v>
      </c>
      <c r="B74" s="14" t="s">
        <v>43</v>
      </c>
      <c r="C74" s="6" t="s">
        <v>48</v>
      </c>
      <c r="D74" s="7">
        <v>13829</v>
      </c>
      <c r="E74" s="7"/>
      <c r="F74" s="4">
        <f t="shared" si="2"/>
        <v>-1</v>
      </c>
      <c r="J74" s="14" t="s">
        <v>3</v>
      </c>
      <c r="K74" s="14" t="s">
        <v>43</v>
      </c>
      <c r="L74" s="6" t="s">
        <v>156</v>
      </c>
      <c r="M74" s="7">
        <v>5714</v>
      </c>
      <c r="N74" s="7"/>
      <c r="O74" s="4">
        <f t="shared" si="3"/>
        <v>-1</v>
      </c>
    </row>
    <row r="75" spans="1:15">
      <c r="A75" s="14" t="s">
        <v>3</v>
      </c>
      <c r="B75" s="14" t="s">
        <v>43</v>
      </c>
      <c r="C75" s="6" t="s">
        <v>47</v>
      </c>
      <c r="D75" s="7">
        <v>585671</v>
      </c>
      <c r="E75" s="7">
        <v>215941</v>
      </c>
      <c r="F75" s="4">
        <f t="shared" si="2"/>
        <v>-0.6312929955555252</v>
      </c>
      <c r="J75" s="14" t="s">
        <v>3</v>
      </c>
      <c r="K75" s="14" t="s">
        <v>43</v>
      </c>
      <c r="L75" s="6" t="s">
        <v>49</v>
      </c>
      <c r="M75" s="7">
        <v>28651</v>
      </c>
      <c r="N75" s="7">
        <v>14323</v>
      </c>
      <c r="O75" s="4">
        <f t="shared" si="3"/>
        <v>-0.5000872569892848</v>
      </c>
    </row>
    <row r="76" spans="1:15">
      <c r="A76" s="14" t="s">
        <v>3</v>
      </c>
      <c r="B76" s="14" t="s">
        <v>43</v>
      </c>
      <c r="C76" s="6" t="s">
        <v>46</v>
      </c>
      <c r="D76" s="7"/>
      <c r="E76" s="7">
        <v>4524</v>
      </c>
      <c r="F76" s="4"/>
      <c r="J76" s="14" t="s">
        <v>3</v>
      </c>
      <c r="K76" s="14" t="s">
        <v>43</v>
      </c>
      <c r="L76" s="6" t="s">
        <v>48</v>
      </c>
      <c r="M76" s="7">
        <v>19509</v>
      </c>
      <c r="N76" s="7"/>
      <c r="O76" s="4">
        <f t="shared" si="3"/>
        <v>-1</v>
      </c>
    </row>
    <row r="77" spans="1:15">
      <c r="A77" s="14" t="s">
        <v>3</v>
      </c>
      <c r="B77" s="14" t="s">
        <v>43</v>
      </c>
      <c r="C77" s="6" t="s">
        <v>155</v>
      </c>
      <c r="D77" s="7">
        <v>5000</v>
      </c>
      <c r="E77" s="7"/>
      <c r="F77" s="4">
        <f t="shared" si="2"/>
        <v>-1</v>
      </c>
      <c r="J77" s="14" t="s">
        <v>3</v>
      </c>
      <c r="K77" s="14" t="s">
        <v>43</v>
      </c>
      <c r="L77" s="6" t="s">
        <v>47</v>
      </c>
      <c r="M77" s="7">
        <v>252346</v>
      </c>
      <c r="N77" s="7">
        <v>215941</v>
      </c>
      <c r="O77" s="4">
        <f t="shared" si="3"/>
        <v>-0.14426620592361281</v>
      </c>
    </row>
    <row r="78" spans="1:15">
      <c r="A78" s="14" t="s">
        <v>3</v>
      </c>
      <c r="B78" s="14" t="s">
        <v>43</v>
      </c>
      <c r="C78" s="6" t="s">
        <v>185</v>
      </c>
      <c r="D78" s="7">
        <v>1118</v>
      </c>
      <c r="E78" s="7"/>
      <c r="F78" s="4">
        <f t="shared" si="2"/>
        <v>-1</v>
      </c>
      <c r="J78" s="14" t="s">
        <v>3</v>
      </c>
      <c r="K78" s="14" t="s">
        <v>43</v>
      </c>
      <c r="L78" s="6" t="s">
        <v>46</v>
      </c>
      <c r="M78" s="7">
        <v>1783</v>
      </c>
      <c r="N78" s="7">
        <v>4524</v>
      </c>
      <c r="O78" s="4">
        <f t="shared" si="3"/>
        <v>1.5372966909702748</v>
      </c>
    </row>
    <row r="79" spans="1:15">
      <c r="A79" s="14" t="s">
        <v>3</v>
      </c>
      <c r="B79" s="14" t="s">
        <v>43</v>
      </c>
      <c r="C79" s="6" t="s">
        <v>45</v>
      </c>
      <c r="D79" s="7">
        <v>3060</v>
      </c>
      <c r="E79" s="7"/>
      <c r="F79" s="4">
        <f t="shared" si="2"/>
        <v>-1</v>
      </c>
      <c r="J79" s="14" t="s">
        <v>3</v>
      </c>
      <c r="K79" s="14" t="s">
        <v>43</v>
      </c>
      <c r="L79" s="6" t="s">
        <v>154</v>
      </c>
      <c r="M79" s="7">
        <v>17565</v>
      </c>
      <c r="N79" s="7"/>
      <c r="O79" s="4">
        <f t="shared" si="3"/>
        <v>-1</v>
      </c>
    </row>
    <row r="80" spans="1:15">
      <c r="A80" s="14" t="s">
        <v>3</v>
      </c>
      <c r="B80" s="14" t="s">
        <v>43</v>
      </c>
      <c r="C80" s="6" t="s">
        <v>153</v>
      </c>
      <c r="D80" s="7">
        <v>48049</v>
      </c>
      <c r="E80" s="7">
        <v>16210</v>
      </c>
      <c r="F80" s="4">
        <f t="shared" si="2"/>
        <v>-0.66263605902308065</v>
      </c>
      <c r="J80" s="14" t="s">
        <v>3</v>
      </c>
      <c r="K80" s="14" t="s">
        <v>43</v>
      </c>
      <c r="L80" s="6" t="s">
        <v>153</v>
      </c>
      <c r="M80" s="7">
        <v>59424</v>
      </c>
      <c r="N80" s="7">
        <v>16210</v>
      </c>
      <c r="O80" s="4">
        <f t="shared" si="3"/>
        <v>-0.72721459343026384</v>
      </c>
    </row>
    <row r="81" spans="1:15">
      <c r="A81" s="14" t="s">
        <v>3</v>
      </c>
      <c r="B81" s="14" t="s">
        <v>43</v>
      </c>
      <c r="C81" s="6" t="s">
        <v>152</v>
      </c>
      <c r="D81" s="7"/>
      <c r="E81" s="7">
        <v>12463</v>
      </c>
      <c r="F81" s="4"/>
      <c r="J81" s="14" t="s">
        <v>3</v>
      </c>
      <c r="K81" s="14" t="s">
        <v>43</v>
      </c>
      <c r="L81" s="6" t="s">
        <v>152</v>
      </c>
      <c r="M81" s="7"/>
      <c r="N81" s="7">
        <v>12463</v>
      </c>
      <c r="O81" s="4"/>
    </row>
    <row r="82" spans="1:15">
      <c r="A82" s="14" t="s">
        <v>3</v>
      </c>
      <c r="B82" s="14" t="s">
        <v>43</v>
      </c>
      <c r="C82" s="6" t="s">
        <v>150</v>
      </c>
      <c r="D82" s="7">
        <v>9215</v>
      </c>
      <c r="E82" s="7"/>
      <c r="F82" s="4">
        <f t="shared" si="2"/>
        <v>-1</v>
      </c>
      <c r="J82" s="14" t="s">
        <v>3</v>
      </c>
      <c r="K82" s="14" t="s">
        <v>43</v>
      </c>
      <c r="L82" s="6" t="s">
        <v>149</v>
      </c>
      <c r="M82" s="7"/>
      <c r="N82" s="7">
        <v>7159</v>
      </c>
      <c r="O82" s="4"/>
    </row>
    <row r="83" spans="1:15">
      <c r="A83" s="14" t="s">
        <v>3</v>
      </c>
      <c r="B83" s="14" t="s">
        <v>43</v>
      </c>
      <c r="C83" s="6" t="s">
        <v>149</v>
      </c>
      <c r="D83" s="7">
        <v>28000</v>
      </c>
      <c r="E83" s="7">
        <v>7159</v>
      </c>
      <c r="F83" s="4">
        <f t="shared" si="2"/>
        <v>-0.74432142857142858</v>
      </c>
      <c r="J83" s="14" t="s">
        <v>3</v>
      </c>
      <c r="K83" s="14" t="s">
        <v>43</v>
      </c>
      <c r="L83" s="6" t="s">
        <v>148</v>
      </c>
      <c r="M83" s="7">
        <v>34569</v>
      </c>
      <c r="N83" s="7"/>
      <c r="O83" s="4">
        <f t="shared" si="3"/>
        <v>-1</v>
      </c>
    </row>
    <row r="84" spans="1:15">
      <c r="A84" s="14" t="s">
        <v>3</v>
      </c>
      <c r="B84" s="14" t="s">
        <v>43</v>
      </c>
      <c r="C84" s="6" t="s">
        <v>44</v>
      </c>
      <c r="D84" s="7">
        <v>2010</v>
      </c>
      <c r="E84" s="7"/>
      <c r="F84" s="4">
        <f t="shared" si="2"/>
        <v>-1</v>
      </c>
      <c r="J84" s="14" t="s">
        <v>3</v>
      </c>
      <c r="K84" s="14" t="s">
        <v>43</v>
      </c>
      <c r="L84" s="6" t="s">
        <v>146</v>
      </c>
      <c r="M84" s="7">
        <v>1500</v>
      </c>
      <c r="N84" s="7"/>
      <c r="O84" s="4">
        <f t="shared" si="3"/>
        <v>-1</v>
      </c>
    </row>
    <row r="85" spans="1:15">
      <c r="A85" s="14" t="s">
        <v>3</v>
      </c>
      <c r="B85" s="14" t="s">
        <v>43</v>
      </c>
      <c r="C85" s="6" t="s">
        <v>144</v>
      </c>
      <c r="D85" s="7">
        <v>70102</v>
      </c>
      <c r="E85" s="7">
        <v>4461</v>
      </c>
      <c r="F85" s="4">
        <f t="shared" si="2"/>
        <v>-0.93636415508829995</v>
      </c>
      <c r="J85" s="14" t="s">
        <v>3</v>
      </c>
      <c r="K85" s="14" t="s">
        <v>43</v>
      </c>
      <c r="L85" s="6" t="s">
        <v>144</v>
      </c>
      <c r="M85" s="7">
        <v>35383</v>
      </c>
      <c r="N85" s="7">
        <v>4461</v>
      </c>
      <c r="O85" s="4">
        <f t="shared" si="3"/>
        <v>-0.8739225051578442</v>
      </c>
    </row>
    <row r="86" spans="1:15">
      <c r="A86" s="14" t="s">
        <v>3</v>
      </c>
      <c r="B86" s="14" t="s">
        <v>43</v>
      </c>
      <c r="C86" s="6" t="s">
        <v>42</v>
      </c>
      <c r="D86" s="7">
        <v>1290</v>
      </c>
      <c r="E86" s="7">
        <v>11879</v>
      </c>
      <c r="F86" s="4">
        <f t="shared" si="2"/>
        <v>8.2085271317829456</v>
      </c>
      <c r="J86" s="14" t="s">
        <v>3</v>
      </c>
      <c r="K86" s="14" t="s">
        <v>43</v>
      </c>
      <c r="L86" s="6" t="s">
        <v>42</v>
      </c>
      <c r="M86" s="7">
        <v>2408</v>
      </c>
      <c r="N86" s="7">
        <v>11879</v>
      </c>
      <c r="O86" s="4">
        <f t="shared" si="3"/>
        <v>3.933139534883721</v>
      </c>
    </row>
    <row r="87" spans="1:15">
      <c r="A87" s="14" t="s">
        <v>3</v>
      </c>
      <c r="B87" s="14" t="s">
        <v>26</v>
      </c>
      <c r="C87" s="10" t="s">
        <v>0</v>
      </c>
      <c r="D87" s="9">
        <v>39989904</v>
      </c>
      <c r="E87" s="9">
        <v>5525558</v>
      </c>
      <c r="F87" s="4">
        <f t="shared" si="2"/>
        <v>-0.86182617492655145</v>
      </c>
      <c r="J87" s="14" t="s">
        <v>3</v>
      </c>
      <c r="K87" s="14" t="s">
        <v>43</v>
      </c>
      <c r="L87" s="6" t="s">
        <v>142</v>
      </c>
      <c r="M87" s="7">
        <v>16000</v>
      </c>
      <c r="N87" s="7"/>
      <c r="O87" s="4">
        <f t="shared" si="3"/>
        <v>-1</v>
      </c>
    </row>
    <row r="88" spans="1:15">
      <c r="A88" s="14" t="s">
        <v>3</v>
      </c>
      <c r="B88" s="14" t="s">
        <v>26</v>
      </c>
      <c r="C88" s="6" t="s">
        <v>141</v>
      </c>
      <c r="D88" s="7">
        <v>2252</v>
      </c>
      <c r="E88" s="7"/>
      <c r="F88" s="4">
        <f t="shared" si="2"/>
        <v>-1</v>
      </c>
      <c r="J88" s="14" t="s">
        <v>3</v>
      </c>
      <c r="K88" s="14" t="s">
        <v>26</v>
      </c>
      <c r="L88" s="10" t="s">
        <v>0</v>
      </c>
      <c r="M88" s="9">
        <v>4626909</v>
      </c>
      <c r="N88" s="9">
        <v>5525558</v>
      </c>
      <c r="O88" s="4">
        <f t="shared" si="3"/>
        <v>0.19422231991163</v>
      </c>
    </row>
    <row r="89" spans="1:15">
      <c r="A89" s="14" t="s">
        <v>3</v>
      </c>
      <c r="B89" s="14" t="s">
        <v>26</v>
      </c>
      <c r="C89" s="6" t="s">
        <v>41</v>
      </c>
      <c r="D89" s="7">
        <v>211843</v>
      </c>
      <c r="E89" s="7">
        <v>74578</v>
      </c>
      <c r="F89" s="4">
        <f t="shared" si="2"/>
        <v>-0.64795626950147045</v>
      </c>
      <c r="J89" s="14" t="s">
        <v>3</v>
      </c>
      <c r="K89" s="14" t="s">
        <v>26</v>
      </c>
      <c r="L89" s="6" t="s">
        <v>141</v>
      </c>
      <c r="M89" s="7">
        <v>281632</v>
      </c>
      <c r="N89" s="7"/>
      <c r="O89" s="4">
        <f t="shared" si="3"/>
        <v>-1</v>
      </c>
    </row>
    <row r="90" spans="1:15">
      <c r="A90" s="14" t="s">
        <v>3</v>
      </c>
      <c r="B90" s="14" t="s">
        <v>26</v>
      </c>
      <c r="C90" s="6" t="s">
        <v>40</v>
      </c>
      <c r="D90" s="7">
        <v>95269</v>
      </c>
      <c r="E90" s="7">
        <v>40641</v>
      </c>
      <c r="F90" s="4">
        <f t="shared" si="2"/>
        <v>-0.57340792912699834</v>
      </c>
      <c r="J90" s="14" t="s">
        <v>3</v>
      </c>
      <c r="K90" s="14" t="s">
        <v>26</v>
      </c>
      <c r="L90" s="6" t="s">
        <v>41</v>
      </c>
      <c r="M90" s="7">
        <v>63735</v>
      </c>
      <c r="N90" s="7">
        <v>74578</v>
      </c>
      <c r="O90" s="4">
        <f t="shared" si="3"/>
        <v>0.17012630422844591</v>
      </c>
    </row>
    <row r="91" spans="1:15">
      <c r="A91" s="14" t="s">
        <v>3</v>
      </c>
      <c r="B91" s="14" t="s">
        <v>26</v>
      </c>
      <c r="C91" s="6" t="s">
        <v>39</v>
      </c>
      <c r="D91" s="7"/>
      <c r="E91" s="7">
        <v>8573</v>
      </c>
      <c r="F91" s="4"/>
      <c r="J91" s="14" t="s">
        <v>3</v>
      </c>
      <c r="K91" s="14" t="s">
        <v>26</v>
      </c>
      <c r="L91" s="6" t="s">
        <v>40</v>
      </c>
      <c r="M91" s="7">
        <v>31678</v>
      </c>
      <c r="N91" s="7">
        <v>40641</v>
      </c>
      <c r="O91" s="4">
        <f t="shared" si="3"/>
        <v>0.28294084222488791</v>
      </c>
    </row>
    <row r="92" spans="1:15">
      <c r="A92" s="14" t="s">
        <v>3</v>
      </c>
      <c r="B92" s="14" t="s">
        <v>26</v>
      </c>
      <c r="C92" s="6" t="s">
        <v>38</v>
      </c>
      <c r="D92" s="7">
        <v>428332</v>
      </c>
      <c r="E92" s="7">
        <v>715575</v>
      </c>
      <c r="F92" s="4">
        <f t="shared" si="2"/>
        <v>0.67060831317762859</v>
      </c>
      <c r="J92" s="14" t="s">
        <v>3</v>
      </c>
      <c r="K92" s="14" t="s">
        <v>26</v>
      </c>
      <c r="L92" s="6" t="s">
        <v>39</v>
      </c>
      <c r="M92" s="7"/>
      <c r="N92" s="7">
        <v>8573</v>
      </c>
      <c r="O92" s="4"/>
    </row>
    <row r="93" spans="1:15">
      <c r="A93" s="14" t="s">
        <v>3</v>
      </c>
      <c r="B93" s="14" t="s">
        <v>26</v>
      </c>
      <c r="C93" s="6" t="s">
        <v>37</v>
      </c>
      <c r="D93" s="7">
        <v>938062</v>
      </c>
      <c r="E93" s="7">
        <v>84888</v>
      </c>
      <c r="F93" s="4">
        <f t="shared" si="2"/>
        <v>-0.90950704750858691</v>
      </c>
      <c r="J93" s="14" t="s">
        <v>3</v>
      </c>
      <c r="K93" s="14" t="s">
        <v>26</v>
      </c>
      <c r="L93" s="6" t="s">
        <v>38</v>
      </c>
      <c r="M93" s="7">
        <v>772238</v>
      </c>
      <c r="N93" s="7">
        <v>715575</v>
      </c>
      <c r="O93" s="4">
        <f t="shared" si="3"/>
        <v>-7.337504758895573E-2</v>
      </c>
    </row>
    <row r="94" spans="1:15">
      <c r="A94" s="14" t="s">
        <v>3</v>
      </c>
      <c r="B94" s="14" t="s">
        <v>26</v>
      </c>
      <c r="C94" s="6" t="s">
        <v>36</v>
      </c>
      <c r="D94" s="7">
        <v>1140316</v>
      </c>
      <c r="E94" s="7">
        <v>54037</v>
      </c>
      <c r="F94" s="4">
        <f t="shared" si="2"/>
        <v>-0.95261225835645558</v>
      </c>
      <c r="J94" s="14" t="s">
        <v>3</v>
      </c>
      <c r="K94" s="14" t="s">
        <v>26</v>
      </c>
      <c r="L94" s="6" t="s">
        <v>37</v>
      </c>
      <c r="M94" s="7">
        <v>59375</v>
      </c>
      <c r="N94" s="7">
        <v>84888</v>
      </c>
      <c r="O94" s="4">
        <f t="shared" si="3"/>
        <v>0.42969263157894738</v>
      </c>
    </row>
    <row r="95" spans="1:15">
      <c r="A95" s="14" t="s">
        <v>3</v>
      </c>
      <c r="B95" s="14" t="s">
        <v>26</v>
      </c>
      <c r="C95" s="6" t="s">
        <v>35</v>
      </c>
      <c r="D95" s="7">
        <v>410710</v>
      </c>
      <c r="E95" s="7">
        <v>67571</v>
      </c>
      <c r="F95" s="4">
        <f t="shared" si="2"/>
        <v>-0.83547758759221835</v>
      </c>
      <c r="J95" s="14" t="s">
        <v>3</v>
      </c>
      <c r="K95" s="14" t="s">
        <v>26</v>
      </c>
      <c r="L95" s="6" t="s">
        <v>36</v>
      </c>
      <c r="M95" s="7">
        <v>59927</v>
      </c>
      <c r="N95" s="7">
        <v>54037</v>
      </c>
      <c r="O95" s="4">
        <f t="shared" si="3"/>
        <v>-9.828624826872695E-2</v>
      </c>
    </row>
    <row r="96" spans="1:15">
      <c r="A96" s="14" t="s">
        <v>3</v>
      </c>
      <c r="B96" s="14" t="s">
        <v>26</v>
      </c>
      <c r="C96" s="6" t="s">
        <v>34</v>
      </c>
      <c r="D96" s="7">
        <v>11041</v>
      </c>
      <c r="E96" s="7">
        <v>36000</v>
      </c>
      <c r="F96" s="4">
        <f t="shared" si="2"/>
        <v>2.2605742233493342</v>
      </c>
      <c r="J96" s="14" t="s">
        <v>3</v>
      </c>
      <c r="K96" s="14" t="s">
        <v>26</v>
      </c>
      <c r="L96" s="6" t="s">
        <v>35</v>
      </c>
      <c r="M96" s="7">
        <v>68346</v>
      </c>
      <c r="N96" s="7">
        <v>67571</v>
      </c>
      <c r="O96" s="4">
        <f t="shared" si="3"/>
        <v>-1.1339361484212683E-2</v>
      </c>
    </row>
    <row r="97" spans="1:15">
      <c r="A97" s="14" t="s">
        <v>3</v>
      </c>
      <c r="B97" s="14" t="s">
        <v>26</v>
      </c>
      <c r="C97" s="6" t="s">
        <v>33</v>
      </c>
      <c r="D97" s="7">
        <v>236689</v>
      </c>
      <c r="E97" s="7">
        <v>36518</v>
      </c>
      <c r="F97" s="4">
        <f t="shared" si="2"/>
        <v>-0.8457131510125101</v>
      </c>
      <c r="J97" s="14" t="s">
        <v>3</v>
      </c>
      <c r="K97" s="14" t="s">
        <v>26</v>
      </c>
      <c r="L97" s="6" t="s">
        <v>34</v>
      </c>
      <c r="M97" s="7">
        <v>3075</v>
      </c>
      <c r="N97" s="7">
        <v>36000</v>
      </c>
      <c r="O97" s="4">
        <f t="shared" si="3"/>
        <v>10.707317073170731</v>
      </c>
    </row>
    <row r="98" spans="1:15">
      <c r="A98" s="14" t="s">
        <v>3</v>
      </c>
      <c r="B98" s="14" t="s">
        <v>26</v>
      </c>
      <c r="C98" s="6" t="s">
        <v>32</v>
      </c>
      <c r="D98" s="7">
        <v>19706</v>
      </c>
      <c r="E98" s="7">
        <v>39378</v>
      </c>
      <c r="F98" s="4">
        <f t="shared" si="2"/>
        <v>0.99827463716634524</v>
      </c>
      <c r="J98" s="14" t="s">
        <v>3</v>
      </c>
      <c r="K98" s="14" t="s">
        <v>26</v>
      </c>
      <c r="L98" s="6" t="s">
        <v>33</v>
      </c>
      <c r="M98" s="7">
        <v>24316</v>
      </c>
      <c r="N98" s="7">
        <v>36518</v>
      </c>
      <c r="O98" s="4">
        <f t="shared" si="3"/>
        <v>0.50180950814278669</v>
      </c>
    </row>
    <row r="99" spans="1:15">
      <c r="A99" s="14" t="s">
        <v>3</v>
      </c>
      <c r="B99" s="14" t="s">
        <v>26</v>
      </c>
      <c r="C99" s="6" t="s">
        <v>31</v>
      </c>
      <c r="D99" s="7">
        <v>22724</v>
      </c>
      <c r="E99" s="7">
        <v>75973</v>
      </c>
      <c r="F99" s="4">
        <f t="shared" si="2"/>
        <v>2.3432934342545328</v>
      </c>
      <c r="J99" s="14" t="s">
        <v>3</v>
      </c>
      <c r="K99" s="14" t="s">
        <v>26</v>
      </c>
      <c r="L99" s="6" t="s">
        <v>32</v>
      </c>
      <c r="M99" s="7">
        <v>57943</v>
      </c>
      <c r="N99" s="7">
        <v>39378</v>
      </c>
      <c r="O99" s="4">
        <f t="shared" si="3"/>
        <v>-0.32040108382375782</v>
      </c>
    </row>
    <row r="100" spans="1:15">
      <c r="A100" s="14" t="s">
        <v>3</v>
      </c>
      <c r="B100" s="14" t="s">
        <v>26</v>
      </c>
      <c r="C100" s="6" t="s">
        <v>30</v>
      </c>
      <c r="D100" s="7">
        <v>339726</v>
      </c>
      <c r="E100" s="7">
        <v>359296</v>
      </c>
      <c r="F100" s="4">
        <f t="shared" si="2"/>
        <v>5.7605246581068276E-2</v>
      </c>
      <c r="J100" s="14" t="s">
        <v>3</v>
      </c>
      <c r="K100" s="14" t="s">
        <v>26</v>
      </c>
      <c r="L100" s="6" t="s">
        <v>31</v>
      </c>
      <c r="M100" s="7">
        <v>27931</v>
      </c>
      <c r="N100" s="7">
        <v>75973</v>
      </c>
      <c r="O100" s="4">
        <f t="shared" si="3"/>
        <v>1.7200243457090687</v>
      </c>
    </row>
    <row r="101" spans="1:15">
      <c r="A101" s="14" t="s">
        <v>3</v>
      </c>
      <c r="B101" s="14" t="s">
        <v>26</v>
      </c>
      <c r="C101" s="6" t="s">
        <v>29</v>
      </c>
      <c r="D101" s="7">
        <v>33349390</v>
      </c>
      <c r="E101" s="7">
        <v>886774</v>
      </c>
      <c r="F101" s="4">
        <f t="shared" si="2"/>
        <v>-0.97340958860117077</v>
      </c>
      <c r="J101" s="14" t="s">
        <v>3</v>
      </c>
      <c r="K101" s="14" t="s">
        <v>26</v>
      </c>
      <c r="L101" s="6" t="s">
        <v>30</v>
      </c>
      <c r="M101" s="7">
        <v>595176</v>
      </c>
      <c r="N101" s="7">
        <v>359296</v>
      </c>
      <c r="O101" s="4">
        <f t="shared" si="3"/>
        <v>-0.39631974407570197</v>
      </c>
    </row>
    <row r="102" spans="1:15">
      <c r="A102" s="14" t="s">
        <v>3</v>
      </c>
      <c r="B102" s="14" t="s">
        <v>26</v>
      </c>
      <c r="C102" s="6" t="s">
        <v>140</v>
      </c>
      <c r="D102" s="7">
        <v>2641</v>
      </c>
      <c r="E102" s="7"/>
      <c r="F102" s="4">
        <f t="shared" si="2"/>
        <v>-1</v>
      </c>
      <c r="J102" s="14" t="s">
        <v>3</v>
      </c>
      <c r="K102" s="14" t="s">
        <v>26</v>
      </c>
      <c r="L102" s="6" t="s">
        <v>29</v>
      </c>
      <c r="M102" s="7">
        <v>506619</v>
      </c>
      <c r="N102" s="7">
        <v>886774</v>
      </c>
      <c r="O102" s="4">
        <f t="shared" si="3"/>
        <v>0.75037651568535724</v>
      </c>
    </row>
    <row r="103" spans="1:15">
      <c r="A103" s="14" t="s">
        <v>3</v>
      </c>
      <c r="B103" s="14" t="s">
        <v>26</v>
      </c>
      <c r="C103" s="6" t="s">
        <v>28</v>
      </c>
      <c r="D103" s="7"/>
      <c r="E103" s="7">
        <v>9441</v>
      </c>
      <c r="F103" s="4"/>
      <c r="J103" s="14" t="s">
        <v>3</v>
      </c>
      <c r="K103" s="14" t="s">
        <v>26</v>
      </c>
      <c r="L103" s="6" t="s">
        <v>28</v>
      </c>
      <c r="M103" s="7"/>
      <c r="N103" s="7">
        <v>9441</v>
      </c>
      <c r="O103" s="4"/>
    </row>
    <row r="104" spans="1:15">
      <c r="A104" s="14" t="s">
        <v>3</v>
      </c>
      <c r="B104" s="14" t="s">
        <v>26</v>
      </c>
      <c r="C104" s="6" t="s">
        <v>27</v>
      </c>
      <c r="D104" s="7">
        <v>2781203</v>
      </c>
      <c r="E104" s="7">
        <v>3034379</v>
      </c>
      <c r="F104" s="4">
        <f t="shared" si="2"/>
        <v>9.103111135720765E-2</v>
      </c>
      <c r="J104" s="14" t="s">
        <v>3</v>
      </c>
      <c r="K104" s="14" t="s">
        <v>26</v>
      </c>
      <c r="L104" s="6" t="s">
        <v>27</v>
      </c>
      <c r="M104" s="7">
        <v>2074918</v>
      </c>
      <c r="N104" s="7">
        <v>3034379</v>
      </c>
      <c r="O104" s="4">
        <f t="shared" si="3"/>
        <v>0.46240911689040243</v>
      </c>
    </row>
    <row r="105" spans="1:15">
      <c r="A105" s="14" t="s">
        <v>3</v>
      </c>
      <c r="B105" s="14" t="s">
        <v>26</v>
      </c>
      <c r="C105" s="6" t="s">
        <v>25</v>
      </c>
      <c r="D105" s="7"/>
      <c r="E105" s="7">
        <v>1936</v>
      </c>
      <c r="F105" s="4"/>
      <c r="J105" s="14" t="s">
        <v>3</v>
      </c>
      <c r="K105" s="14" t="s">
        <v>26</v>
      </c>
      <c r="L105" s="6" t="s">
        <v>25</v>
      </c>
      <c r="M105" s="7"/>
      <c r="N105" s="7">
        <v>1936</v>
      </c>
      <c r="O105" s="4"/>
    </row>
    <row r="106" spans="1:15">
      <c r="A106" s="14" t="s">
        <v>3</v>
      </c>
      <c r="B106" s="14" t="s">
        <v>22</v>
      </c>
      <c r="C106" s="10" t="s">
        <v>0</v>
      </c>
      <c r="D106" s="9">
        <v>14023475</v>
      </c>
      <c r="E106" s="9">
        <v>16109414</v>
      </c>
      <c r="F106" s="4">
        <f t="shared" si="2"/>
        <v>0.14874622730813866</v>
      </c>
      <c r="J106" s="14" t="s">
        <v>3</v>
      </c>
      <c r="K106" s="14" t="s">
        <v>22</v>
      </c>
      <c r="L106" s="10" t="s">
        <v>0</v>
      </c>
      <c r="M106" s="9">
        <v>17036947</v>
      </c>
      <c r="N106" s="9">
        <v>16109414</v>
      </c>
      <c r="O106" s="4">
        <f t="shared" si="3"/>
        <v>-5.4442442064297082E-2</v>
      </c>
    </row>
    <row r="107" spans="1:15">
      <c r="A107" s="14" t="s">
        <v>3</v>
      </c>
      <c r="B107" s="14" t="s">
        <v>22</v>
      </c>
      <c r="C107" s="6" t="s">
        <v>24</v>
      </c>
      <c r="D107" s="7">
        <v>358599</v>
      </c>
      <c r="E107" s="7">
        <v>242924</v>
      </c>
      <c r="F107" s="4">
        <f t="shared" si="2"/>
        <v>-0.32257479803345801</v>
      </c>
      <c r="J107" s="14" t="s">
        <v>3</v>
      </c>
      <c r="K107" s="14" t="s">
        <v>22</v>
      </c>
      <c r="L107" s="6" t="s">
        <v>24</v>
      </c>
      <c r="M107" s="7">
        <v>668766</v>
      </c>
      <c r="N107" s="7">
        <v>242924</v>
      </c>
      <c r="O107" s="4">
        <f t="shared" si="3"/>
        <v>-0.63675784953182424</v>
      </c>
    </row>
    <row r="108" spans="1:15">
      <c r="A108" s="14" t="s">
        <v>3</v>
      </c>
      <c r="B108" s="14" t="s">
        <v>22</v>
      </c>
      <c r="C108" s="6" t="s">
        <v>23</v>
      </c>
      <c r="D108" s="7">
        <v>36393</v>
      </c>
      <c r="E108" s="7">
        <v>10151</v>
      </c>
      <c r="F108" s="4">
        <f t="shared" si="2"/>
        <v>-0.72107273376748271</v>
      </c>
      <c r="J108" s="14" t="s">
        <v>3</v>
      </c>
      <c r="K108" s="14" t="s">
        <v>22</v>
      </c>
      <c r="L108" s="6" t="s">
        <v>23</v>
      </c>
      <c r="M108" s="7">
        <v>17539</v>
      </c>
      <c r="N108" s="7">
        <v>10151</v>
      </c>
      <c r="O108" s="4">
        <f t="shared" si="3"/>
        <v>-0.42123268145276244</v>
      </c>
    </row>
    <row r="109" spans="1:15">
      <c r="A109" s="14" t="s">
        <v>3</v>
      </c>
      <c r="B109" s="14" t="s">
        <v>22</v>
      </c>
      <c r="C109" s="6" t="s">
        <v>21</v>
      </c>
      <c r="D109" s="7">
        <v>13628483</v>
      </c>
      <c r="E109" s="7">
        <v>15856339</v>
      </c>
      <c r="F109" s="4">
        <f t="shared" si="2"/>
        <v>0.16347057849358582</v>
      </c>
      <c r="J109" s="14" t="s">
        <v>3</v>
      </c>
      <c r="K109" s="14" t="s">
        <v>22</v>
      </c>
      <c r="L109" s="6" t="s">
        <v>21</v>
      </c>
      <c r="M109" s="7">
        <v>16350642</v>
      </c>
      <c r="N109" s="7">
        <v>15856339</v>
      </c>
      <c r="O109" s="4">
        <f t="shared" si="3"/>
        <v>-3.0231412320078931E-2</v>
      </c>
    </row>
    <row r="110" spans="1:15">
      <c r="A110" s="14" t="s">
        <v>3</v>
      </c>
      <c r="B110" s="3" t="s">
        <v>139</v>
      </c>
      <c r="C110" s="10" t="s">
        <v>0</v>
      </c>
      <c r="D110" s="9"/>
      <c r="E110" s="9">
        <v>52429</v>
      </c>
      <c r="F110" s="4"/>
      <c r="J110" s="14" t="s">
        <v>3</v>
      </c>
      <c r="K110" s="3" t="s">
        <v>139</v>
      </c>
      <c r="L110" s="10" t="s">
        <v>0</v>
      </c>
      <c r="M110" s="9"/>
      <c r="N110" s="9">
        <v>52429</v>
      </c>
      <c r="O110" s="4"/>
    </row>
    <row r="111" spans="1:15">
      <c r="A111" s="14" t="s">
        <v>3</v>
      </c>
      <c r="B111" s="14" t="s">
        <v>9</v>
      </c>
      <c r="C111" s="10" t="s">
        <v>0</v>
      </c>
      <c r="D111" s="9">
        <v>2970671</v>
      </c>
      <c r="E111" s="9">
        <v>2603906</v>
      </c>
      <c r="F111" s="4">
        <f t="shared" si="2"/>
        <v>-0.12346200572193959</v>
      </c>
      <c r="J111" s="14" t="s">
        <v>3</v>
      </c>
      <c r="K111" s="14" t="s">
        <v>9</v>
      </c>
      <c r="L111" s="10" t="s">
        <v>0</v>
      </c>
      <c r="M111" s="9">
        <v>2148658</v>
      </c>
      <c r="N111" s="9">
        <v>2603906</v>
      </c>
      <c r="O111" s="4">
        <f t="shared" si="3"/>
        <v>0.21187550554811421</v>
      </c>
    </row>
    <row r="112" spans="1:15">
      <c r="A112" s="14" t="s">
        <v>3</v>
      </c>
      <c r="B112" s="14" t="s">
        <v>9</v>
      </c>
      <c r="C112" s="6" t="s">
        <v>20</v>
      </c>
      <c r="D112" s="7"/>
      <c r="E112" s="7">
        <v>11283</v>
      </c>
      <c r="F112" s="4"/>
      <c r="J112" s="14" t="s">
        <v>3</v>
      </c>
      <c r="K112" s="14" t="s">
        <v>9</v>
      </c>
      <c r="L112" s="6" t="s">
        <v>20</v>
      </c>
      <c r="M112" s="7">
        <v>8742</v>
      </c>
      <c r="N112" s="7">
        <v>11283</v>
      </c>
      <c r="O112" s="4">
        <f t="shared" si="3"/>
        <v>0.29066575154426905</v>
      </c>
    </row>
    <row r="113" spans="1:15">
      <c r="A113" s="14" t="s">
        <v>3</v>
      </c>
      <c r="B113" s="14" t="s">
        <v>9</v>
      </c>
      <c r="C113" s="6" t="s">
        <v>138</v>
      </c>
      <c r="D113" s="7">
        <v>41000</v>
      </c>
      <c r="E113" s="7"/>
      <c r="F113" s="4">
        <f t="shared" si="2"/>
        <v>-1</v>
      </c>
      <c r="J113" s="14" t="s">
        <v>3</v>
      </c>
      <c r="K113" s="14" t="s">
        <v>9</v>
      </c>
      <c r="L113" s="6" t="s">
        <v>138</v>
      </c>
      <c r="M113" s="7">
        <v>52500</v>
      </c>
      <c r="N113" s="7"/>
      <c r="O113" s="4">
        <f t="shared" si="3"/>
        <v>-1</v>
      </c>
    </row>
    <row r="114" spans="1:15">
      <c r="A114" s="14" t="s">
        <v>3</v>
      </c>
      <c r="B114" s="14" t="s">
        <v>9</v>
      </c>
      <c r="C114" s="6" t="s">
        <v>137</v>
      </c>
      <c r="D114" s="7">
        <v>222829</v>
      </c>
      <c r="E114" s="7">
        <v>338136</v>
      </c>
      <c r="F114" s="4">
        <f t="shared" si="2"/>
        <v>0.51746855211844056</v>
      </c>
      <c r="J114" s="14" t="s">
        <v>3</v>
      </c>
      <c r="K114" s="14" t="s">
        <v>9</v>
      </c>
      <c r="L114" s="6" t="s">
        <v>168</v>
      </c>
      <c r="M114" s="7">
        <v>3833</v>
      </c>
      <c r="N114" s="7"/>
      <c r="O114" s="4">
        <f t="shared" si="3"/>
        <v>-1</v>
      </c>
    </row>
    <row r="115" spans="1:15">
      <c r="A115" s="14" t="s">
        <v>3</v>
      </c>
      <c r="B115" s="14" t="s">
        <v>9</v>
      </c>
      <c r="C115" s="6" t="s">
        <v>136</v>
      </c>
      <c r="D115" s="7">
        <v>17500</v>
      </c>
      <c r="E115" s="7">
        <v>95000</v>
      </c>
      <c r="F115" s="4">
        <f t="shared" si="2"/>
        <v>4.4285714285714288</v>
      </c>
      <c r="J115" s="14" t="s">
        <v>3</v>
      </c>
      <c r="K115" s="14" t="s">
        <v>9</v>
      </c>
      <c r="L115" s="6" t="s">
        <v>137</v>
      </c>
      <c r="M115" s="7">
        <v>178026</v>
      </c>
      <c r="N115" s="7">
        <v>338136</v>
      </c>
      <c r="O115" s="4">
        <f t="shared" si="3"/>
        <v>0.8993630143911564</v>
      </c>
    </row>
    <row r="116" spans="1:15">
      <c r="A116" s="14" t="s">
        <v>3</v>
      </c>
      <c r="B116" s="14" t="s">
        <v>9</v>
      </c>
      <c r="C116" s="6" t="s">
        <v>134</v>
      </c>
      <c r="D116" s="7">
        <v>96522</v>
      </c>
      <c r="E116" s="7"/>
      <c r="F116" s="4">
        <f t="shared" si="2"/>
        <v>-1</v>
      </c>
      <c r="J116" s="14" t="s">
        <v>3</v>
      </c>
      <c r="K116" s="14" t="s">
        <v>9</v>
      </c>
      <c r="L116" s="6" t="s">
        <v>173</v>
      </c>
      <c r="M116" s="7">
        <v>15130</v>
      </c>
      <c r="N116" s="7"/>
      <c r="O116" s="4">
        <f t="shared" si="3"/>
        <v>-1</v>
      </c>
    </row>
    <row r="117" spans="1:15">
      <c r="A117" s="14" t="s">
        <v>3</v>
      </c>
      <c r="B117" s="14" t="s">
        <v>9</v>
      </c>
      <c r="C117" s="6" t="s">
        <v>133</v>
      </c>
      <c r="D117" s="7"/>
      <c r="E117" s="7">
        <v>1050</v>
      </c>
      <c r="F117" s="4"/>
      <c r="J117" s="14" t="s">
        <v>3</v>
      </c>
      <c r="K117" s="14" t="s">
        <v>9</v>
      </c>
      <c r="L117" s="6" t="s">
        <v>136</v>
      </c>
      <c r="M117" s="7">
        <v>4000</v>
      </c>
      <c r="N117" s="7">
        <v>95000</v>
      </c>
      <c r="O117" s="4">
        <f t="shared" si="3"/>
        <v>22.75</v>
      </c>
    </row>
    <row r="118" spans="1:15">
      <c r="A118" s="14" t="s">
        <v>3</v>
      </c>
      <c r="B118" s="14" t="s">
        <v>9</v>
      </c>
      <c r="C118" s="6" t="s">
        <v>19</v>
      </c>
      <c r="D118" s="7"/>
      <c r="E118" s="7">
        <v>1450</v>
      </c>
      <c r="F118" s="4"/>
      <c r="J118" s="14" t="s">
        <v>3</v>
      </c>
      <c r="K118" s="14" t="s">
        <v>9</v>
      </c>
      <c r="L118" s="6" t="s">
        <v>135</v>
      </c>
      <c r="M118" s="7">
        <v>15000</v>
      </c>
      <c r="N118" s="7"/>
      <c r="O118" s="4">
        <f t="shared" si="3"/>
        <v>-1</v>
      </c>
    </row>
    <row r="119" spans="1:15">
      <c r="A119" s="14" t="s">
        <v>3</v>
      </c>
      <c r="B119" s="14" t="s">
        <v>9</v>
      </c>
      <c r="C119" s="6" t="s">
        <v>18</v>
      </c>
      <c r="D119" s="7">
        <v>935</v>
      </c>
      <c r="E119" s="7"/>
      <c r="F119" s="4">
        <f t="shared" si="2"/>
        <v>-1</v>
      </c>
      <c r="J119" s="14" t="s">
        <v>3</v>
      </c>
      <c r="K119" s="14" t="s">
        <v>9</v>
      </c>
      <c r="L119" s="6" t="s">
        <v>133</v>
      </c>
      <c r="M119" s="7"/>
      <c r="N119" s="7">
        <v>1050</v>
      </c>
      <c r="O119" s="4"/>
    </row>
    <row r="120" spans="1:15">
      <c r="A120" s="14" t="s">
        <v>3</v>
      </c>
      <c r="B120" s="14" t="s">
        <v>9</v>
      </c>
      <c r="C120" s="6" t="s">
        <v>132</v>
      </c>
      <c r="D120" s="7">
        <v>518418</v>
      </c>
      <c r="E120" s="7">
        <v>530401</v>
      </c>
      <c r="F120" s="4">
        <f t="shared" si="2"/>
        <v>2.3114552349648352E-2</v>
      </c>
      <c r="J120" s="14" t="s">
        <v>3</v>
      </c>
      <c r="K120" s="14" t="s">
        <v>9</v>
      </c>
      <c r="L120" s="6" t="s">
        <v>19</v>
      </c>
      <c r="M120" s="7"/>
      <c r="N120" s="7">
        <v>1450</v>
      </c>
      <c r="O120" s="4"/>
    </row>
    <row r="121" spans="1:15">
      <c r="A121" s="14" t="s">
        <v>3</v>
      </c>
      <c r="B121" s="14" t="s">
        <v>9</v>
      </c>
      <c r="C121" s="6" t="s">
        <v>131</v>
      </c>
      <c r="D121" s="7">
        <v>398552</v>
      </c>
      <c r="E121" s="7">
        <v>300240</v>
      </c>
      <c r="F121" s="4">
        <f t="shared" si="2"/>
        <v>-0.24667295610108594</v>
      </c>
      <c r="J121" s="14" t="s">
        <v>3</v>
      </c>
      <c r="K121" s="14" t="s">
        <v>9</v>
      </c>
      <c r="L121" s="6" t="s">
        <v>132</v>
      </c>
      <c r="M121" s="7">
        <v>220340</v>
      </c>
      <c r="N121" s="7">
        <v>530401</v>
      </c>
      <c r="O121" s="4">
        <f t="shared" si="3"/>
        <v>1.407193428338023</v>
      </c>
    </row>
    <row r="122" spans="1:15">
      <c r="A122" s="14" t="s">
        <v>3</v>
      </c>
      <c r="B122" s="14" t="s">
        <v>9</v>
      </c>
      <c r="C122" s="6" t="s">
        <v>130</v>
      </c>
      <c r="D122" s="7">
        <v>73500</v>
      </c>
      <c r="E122" s="7">
        <v>123690</v>
      </c>
      <c r="F122" s="4">
        <f t="shared" si="2"/>
        <v>0.68285714285714283</v>
      </c>
      <c r="J122" s="14" t="s">
        <v>3</v>
      </c>
      <c r="K122" s="14" t="s">
        <v>9</v>
      </c>
      <c r="L122" s="6" t="s">
        <v>131</v>
      </c>
      <c r="M122" s="7">
        <v>352841</v>
      </c>
      <c r="N122" s="7">
        <v>300240</v>
      </c>
      <c r="O122" s="4">
        <f t="shared" si="3"/>
        <v>-0.14907848010860417</v>
      </c>
    </row>
    <row r="123" spans="1:15">
      <c r="A123" s="14" t="s">
        <v>3</v>
      </c>
      <c r="B123" s="14" t="s">
        <v>9</v>
      </c>
      <c r="C123" s="6" t="s">
        <v>129</v>
      </c>
      <c r="D123" s="7">
        <v>134522</v>
      </c>
      <c r="E123" s="7">
        <v>67431</v>
      </c>
      <c r="F123" s="4">
        <f t="shared" si="2"/>
        <v>-0.49873626618694339</v>
      </c>
      <c r="J123" s="14" t="s">
        <v>3</v>
      </c>
      <c r="K123" s="14" t="s">
        <v>9</v>
      </c>
      <c r="L123" s="6" t="s">
        <v>130</v>
      </c>
      <c r="M123" s="7">
        <v>80900</v>
      </c>
      <c r="N123" s="7">
        <v>123690</v>
      </c>
      <c r="O123" s="4">
        <f t="shared" si="3"/>
        <v>0.52892459826946847</v>
      </c>
    </row>
    <row r="124" spans="1:15">
      <c r="A124" s="14" t="s">
        <v>3</v>
      </c>
      <c r="B124" s="14" t="s">
        <v>9</v>
      </c>
      <c r="C124" s="6" t="s">
        <v>17</v>
      </c>
      <c r="D124" s="7">
        <v>67923</v>
      </c>
      <c r="E124" s="7">
        <v>60184</v>
      </c>
      <c r="F124" s="4">
        <f t="shared" si="2"/>
        <v>-0.11393784137920882</v>
      </c>
      <c r="J124" s="14" t="s">
        <v>3</v>
      </c>
      <c r="K124" s="14" t="s">
        <v>9</v>
      </c>
      <c r="L124" s="6" t="s">
        <v>129</v>
      </c>
      <c r="M124" s="7">
        <v>246840</v>
      </c>
      <c r="N124" s="7">
        <v>67431</v>
      </c>
      <c r="O124" s="4">
        <f t="shared" si="3"/>
        <v>-0.72682304326689351</v>
      </c>
    </row>
    <row r="125" spans="1:15">
      <c r="A125" s="14" t="s">
        <v>3</v>
      </c>
      <c r="B125" s="14" t="s">
        <v>9</v>
      </c>
      <c r="C125" s="6" t="s">
        <v>169</v>
      </c>
      <c r="D125" s="7"/>
      <c r="E125" s="7">
        <v>5716</v>
      </c>
      <c r="F125" s="4"/>
      <c r="J125" s="14" t="s">
        <v>3</v>
      </c>
      <c r="K125" s="14" t="s">
        <v>9</v>
      </c>
      <c r="L125" s="6" t="s">
        <v>17</v>
      </c>
      <c r="M125" s="7">
        <v>152488</v>
      </c>
      <c r="N125" s="7">
        <v>60184</v>
      </c>
      <c r="O125" s="4">
        <f t="shared" si="3"/>
        <v>-0.60531976286658618</v>
      </c>
    </row>
    <row r="126" spans="1:15">
      <c r="A126" s="14" t="s">
        <v>3</v>
      </c>
      <c r="B126" s="14" t="s">
        <v>9</v>
      </c>
      <c r="C126" s="6" t="s">
        <v>16</v>
      </c>
      <c r="D126" s="7">
        <v>22550</v>
      </c>
      <c r="E126" s="7">
        <v>13153</v>
      </c>
      <c r="F126" s="4">
        <f t="shared" si="2"/>
        <v>-0.41671840354767187</v>
      </c>
      <c r="J126" s="14" t="s">
        <v>3</v>
      </c>
      <c r="K126" s="14" t="s">
        <v>9</v>
      </c>
      <c r="L126" s="6" t="s">
        <v>169</v>
      </c>
      <c r="M126" s="7"/>
      <c r="N126" s="7">
        <v>5716</v>
      </c>
      <c r="O126" s="4"/>
    </row>
    <row r="127" spans="1:15">
      <c r="A127" s="14" t="s">
        <v>3</v>
      </c>
      <c r="B127" s="14" t="s">
        <v>9</v>
      </c>
      <c r="C127" s="6" t="s">
        <v>128</v>
      </c>
      <c r="D127" s="7"/>
      <c r="E127" s="7">
        <v>1000</v>
      </c>
      <c r="F127" s="4"/>
      <c r="J127" s="14" t="s">
        <v>3</v>
      </c>
      <c r="K127" s="14" t="s">
        <v>9</v>
      </c>
      <c r="L127" s="6" t="s">
        <v>16</v>
      </c>
      <c r="M127" s="7">
        <v>73811</v>
      </c>
      <c r="N127" s="7">
        <v>13153</v>
      </c>
      <c r="O127" s="4">
        <f t="shared" si="3"/>
        <v>-0.82180162848355931</v>
      </c>
    </row>
    <row r="128" spans="1:15">
      <c r="A128" s="14" t="s">
        <v>3</v>
      </c>
      <c r="B128" s="14" t="s">
        <v>9</v>
      </c>
      <c r="C128" s="6" t="s">
        <v>187</v>
      </c>
      <c r="D128" s="7"/>
      <c r="E128" s="7">
        <v>48373</v>
      </c>
      <c r="F128" s="4"/>
      <c r="J128" s="14" t="s">
        <v>3</v>
      </c>
      <c r="K128" s="14" t="s">
        <v>9</v>
      </c>
      <c r="L128" s="6" t="s">
        <v>128</v>
      </c>
      <c r="M128" s="7">
        <v>9153</v>
      </c>
      <c r="N128" s="7">
        <v>1000</v>
      </c>
      <c r="O128" s="4">
        <f t="shared" si="3"/>
        <v>-0.89074620343056921</v>
      </c>
    </row>
    <row r="129" spans="1:15">
      <c r="A129" s="14" t="s">
        <v>3</v>
      </c>
      <c r="B129" s="14" t="s">
        <v>9</v>
      </c>
      <c r="C129" s="6" t="s">
        <v>127</v>
      </c>
      <c r="D129" s="7">
        <v>75215</v>
      </c>
      <c r="E129" s="7">
        <v>38000</v>
      </c>
      <c r="F129" s="4">
        <f t="shared" si="2"/>
        <v>-0.49478162600545106</v>
      </c>
      <c r="J129" s="14" t="s">
        <v>3</v>
      </c>
      <c r="K129" s="14" t="s">
        <v>9</v>
      </c>
      <c r="L129" s="6" t="s">
        <v>187</v>
      </c>
      <c r="M129" s="7"/>
      <c r="N129" s="7">
        <v>48373</v>
      </c>
      <c r="O129" s="4"/>
    </row>
    <row r="130" spans="1:15">
      <c r="A130" s="14" t="s">
        <v>3</v>
      </c>
      <c r="B130" s="14" t="s">
        <v>9</v>
      </c>
      <c r="C130" s="6" t="s">
        <v>15</v>
      </c>
      <c r="D130" s="7">
        <v>278693</v>
      </c>
      <c r="E130" s="7">
        <v>311832</v>
      </c>
      <c r="F130" s="4">
        <f t="shared" si="2"/>
        <v>0.11890861987922194</v>
      </c>
      <c r="J130" s="14" t="s">
        <v>3</v>
      </c>
      <c r="K130" s="14" t="s">
        <v>9</v>
      </c>
      <c r="L130" s="6" t="s">
        <v>127</v>
      </c>
      <c r="M130" s="7">
        <v>2813</v>
      </c>
      <c r="N130" s="7">
        <v>38000</v>
      </c>
      <c r="O130" s="4">
        <f t="shared" si="3"/>
        <v>12.508709562744402</v>
      </c>
    </row>
    <row r="131" spans="1:15">
      <c r="A131" s="14" t="s">
        <v>3</v>
      </c>
      <c r="B131" s="14" t="s">
        <v>9</v>
      </c>
      <c r="C131" s="6" t="s">
        <v>14</v>
      </c>
      <c r="D131" s="7">
        <v>193424</v>
      </c>
      <c r="E131" s="7">
        <v>143200</v>
      </c>
      <c r="F131" s="4">
        <f t="shared" si="2"/>
        <v>-0.25965753991231699</v>
      </c>
      <c r="J131" s="14" t="s">
        <v>3</v>
      </c>
      <c r="K131" s="14" t="s">
        <v>9</v>
      </c>
      <c r="L131" s="6" t="s">
        <v>15</v>
      </c>
      <c r="M131" s="7">
        <v>442526</v>
      </c>
      <c r="N131" s="7">
        <v>311832</v>
      </c>
      <c r="O131" s="4">
        <f t="shared" si="3"/>
        <v>-0.29533631922192144</v>
      </c>
    </row>
    <row r="132" spans="1:15">
      <c r="A132" s="14" t="s">
        <v>3</v>
      </c>
      <c r="B132" s="14" t="s">
        <v>9</v>
      </c>
      <c r="C132" s="6" t="s">
        <v>125</v>
      </c>
      <c r="D132" s="7"/>
      <c r="E132" s="7">
        <v>17667</v>
      </c>
      <c r="F132" s="4"/>
      <c r="J132" s="14" t="s">
        <v>3</v>
      </c>
      <c r="K132" s="14" t="s">
        <v>9</v>
      </c>
      <c r="L132" s="6" t="s">
        <v>14</v>
      </c>
      <c r="M132" s="7">
        <v>109470</v>
      </c>
      <c r="N132" s="7">
        <v>143200</v>
      </c>
      <c r="O132" s="4">
        <f t="shared" ref="O132:O149" si="4">(N132-M132)/M132</f>
        <v>0.30812094637800308</v>
      </c>
    </row>
    <row r="133" spans="1:15">
      <c r="A133" s="14" t="s">
        <v>3</v>
      </c>
      <c r="B133" s="14" t="s">
        <v>9</v>
      </c>
      <c r="C133" s="6" t="s">
        <v>13</v>
      </c>
      <c r="D133" s="7">
        <v>187124</v>
      </c>
      <c r="E133" s="7">
        <v>84680</v>
      </c>
      <c r="F133" s="4">
        <f t="shared" ref="F133:F150" si="5">(E133-D133)/D133</f>
        <v>-0.54746585152091665</v>
      </c>
      <c r="J133" s="14" t="s">
        <v>3</v>
      </c>
      <c r="K133" s="14" t="s">
        <v>9</v>
      </c>
      <c r="L133" s="6" t="s">
        <v>125</v>
      </c>
      <c r="M133" s="7"/>
      <c r="N133" s="7">
        <v>17667</v>
      </c>
      <c r="O133" s="4"/>
    </row>
    <row r="134" spans="1:15">
      <c r="A134" s="14" t="s">
        <v>3</v>
      </c>
      <c r="B134" s="14" t="s">
        <v>9</v>
      </c>
      <c r="C134" s="6" t="s">
        <v>124</v>
      </c>
      <c r="D134" s="7">
        <v>57280</v>
      </c>
      <c r="E134" s="7"/>
      <c r="F134" s="4">
        <f t="shared" si="5"/>
        <v>-1</v>
      </c>
      <c r="J134" s="14" t="s">
        <v>3</v>
      </c>
      <c r="K134" s="14" t="s">
        <v>9</v>
      </c>
      <c r="L134" s="6" t="s">
        <v>13</v>
      </c>
      <c r="M134" s="7">
        <v>30760</v>
      </c>
      <c r="N134" s="7">
        <v>84680</v>
      </c>
      <c r="O134" s="4">
        <f t="shared" si="4"/>
        <v>1.752925877763329</v>
      </c>
    </row>
    <row r="135" spans="1:15">
      <c r="A135" s="14" t="s">
        <v>3</v>
      </c>
      <c r="B135" s="14" t="s">
        <v>9</v>
      </c>
      <c r="C135" s="6" t="s">
        <v>12</v>
      </c>
      <c r="D135" s="7">
        <v>436634</v>
      </c>
      <c r="E135" s="7">
        <v>257659</v>
      </c>
      <c r="F135" s="4">
        <f t="shared" si="5"/>
        <v>-0.4098970762698278</v>
      </c>
      <c r="J135" s="14" t="s">
        <v>3</v>
      </c>
      <c r="K135" s="14" t="s">
        <v>9</v>
      </c>
      <c r="L135" s="6" t="s">
        <v>124</v>
      </c>
      <c r="M135" s="7">
        <v>20000</v>
      </c>
      <c r="N135" s="7"/>
      <c r="O135" s="4">
        <f t="shared" si="4"/>
        <v>-1</v>
      </c>
    </row>
    <row r="136" spans="1:15">
      <c r="A136" s="14" t="s">
        <v>3</v>
      </c>
      <c r="B136" s="14" t="s">
        <v>9</v>
      </c>
      <c r="C136" s="6" t="s">
        <v>11</v>
      </c>
      <c r="D136" s="7">
        <v>11268</v>
      </c>
      <c r="E136" s="7">
        <v>2700</v>
      </c>
      <c r="F136" s="4">
        <f t="shared" si="5"/>
        <v>-0.76038338658146964</v>
      </c>
      <c r="J136" s="14" t="s">
        <v>3</v>
      </c>
      <c r="K136" s="14" t="s">
        <v>9</v>
      </c>
      <c r="L136" s="6" t="s">
        <v>12</v>
      </c>
      <c r="M136" s="7">
        <v>49220</v>
      </c>
      <c r="N136" s="7">
        <v>257659</v>
      </c>
      <c r="O136" s="4">
        <f t="shared" si="4"/>
        <v>4.2348435595286471</v>
      </c>
    </row>
    <row r="137" spans="1:15">
      <c r="A137" s="14" t="s">
        <v>3</v>
      </c>
      <c r="B137" s="14" t="s">
        <v>9</v>
      </c>
      <c r="C137" s="6" t="s">
        <v>10</v>
      </c>
      <c r="D137" s="7">
        <v>104770</v>
      </c>
      <c r="E137" s="7">
        <v>63668</v>
      </c>
      <c r="F137" s="4">
        <f t="shared" si="5"/>
        <v>-0.39230695809869237</v>
      </c>
      <c r="J137" s="14" t="s">
        <v>3</v>
      </c>
      <c r="K137" s="14" t="s">
        <v>9</v>
      </c>
      <c r="L137" s="6" t="s">
        <v>11</v>
      </c>
      <c r="M137" s="7">
        <v>22762</v>
      </c>
      <c r="N137" s="7">
        <v>2700</v>
      </c>
      <c r="O137" s="4">
        <f t="shared" si="4"/>
        <v>-0.88138124945083907</v>
      </c>
    </row>
    <row r="138" spans="1:15">
      <c r="A138" s="14" t="s">
        <v>3</v>
      </c>
      <c r="B138" s="14" t="s">
        <v>9</v>
      </c>
      <c r="C138" s="6" t="s">
        <v>123</v>
      </c>
      <c r="D138" s="7">
        <v>11600</v>
      </c>
      <c r="E138" s="7">
        <v>52770</v>
      </c>
      <c r="F138" s="4">
        <f t="shared" si="5"/>
        <v>3.5491379310344828</v>
      </c>
      <c r="J138" s="14" t="s">
        <v>3</v>
      </c>
      <c r="K138" s="14" t="s">
        <v>9</v>
      </c>
      <c r="L138" s="6" t="s">
        <v>10</v>
      </c>
      <c r="M138" s="7">
        <v>8000</v>
      </c>
      <c r="N138" s="7">
        <v>63668</v>
      </c>
      <c r="O138" s="4">
        <f t="shared" si="4"/>
        <v>6.9584999999999999</v>
      </c>
    </row>
    <row r="139" spans="1:15">
      <c r="A139" s="14" t="s">
        <v>3</v>
      </c>
      <c r="B139" s="14" t="s">
        <v>9</v>
      </c>
      <c r="C139" s="6" t="s">
        <v>122</v>
      </c>
      <c r="D139" s="7">
        <v>4456</v>
      </c>
      <c r="E139" s="7"/>
      <c r="F139" s="4">
        <f t="shared" si="5"/>
        <v>-1</v>
      </c>
      <c r="J139" s="14" t="s">
        <v>3</v>
      </c>
      <c r="K139" s="14" t="s">
        <v>9</v>
      </c>
      <c r="L139" s="6" t="s">
        <v>123</v>
      </c>
      <c r="M139" s="7">
        <v>42000</v>
      </c>
      <c r="N139" s="7">
        <v>52770</v>
      </c>
      <c r="O139" s="4">
        <f t="shared" si="4"/>
        <v>0.25642857142857145</v>
      </c>
    </row>
    <row r="140" spans="1:15">
      <c r="A140" s="14" t="s">
        <v>3</v>
      </c>
      <c r="B140" s="14" t="s">
        <v>9</v>
      </c>
      <c r="C140" s="6" t="s">
        <v>121</v>
      </c>
      <c r="D140" s="7">
        <v>15397</v>
      </c>
      <c r="E140" s="7">
        <v>1307</v>
      </c>
      <c r="F140" s="4">
        <f t="shared" si="5"/>
        <v>-0.91511333376631809</v>
      </c>
      <c r="J140" s="14" t="s">
        <v>3</v>
      </c>
      <c r="K140" s="14" t="s">
        <v>9</v>
      </c>
      <c r="L140" s="6" t="s">
        <v>121</v>
      </c>
      <c r="M140" s="7">
        <v>2122</v>
      </c>
      <c r="N140" s="7">
        <v>1307</v>
      </c>
      <c r="O140" s="4">
        <f t="shared" si="4"/>
        <v>-0.38407163053722904</v>
      </c>
    </row>
    <row r="141" spans="1:15">
      <c r="A141" s="14" t="s">
        <v>3</v>
      </c>
      <c r="B141" s="14" t="s">
        <v>9</v>
      </c>
      <c r="C141" s="6" t="s">
        <v>8</v>
      </c>
      <c r="D141" s="7">
        <v>559</v>
      </c>
      <c r="E141" s="7">
        <v>33316</v>
      </c>
      <c r="F141" s="4">
        <f t="shared" si="5"/>
        <v>58.59928443649374</v>
      </c>
      <c r="J141" s="14" t="s">
        <v>3</v>
      </c>
      <c r="K141" s="14" t="s">
        <v>9</v>
      </c>
      <c r="L141" s="6" t="s">
        <v>8</v>
      </c>
      <c r="M141" s="7">
        <v>5381</v>
      </c>
      <c r="N141" s="7">
        <v>33316</v>
      </c>
      <c r="O141" s="4">
        <f t="shared" si="4"/>
        <v>5.1914142352722541</v>
      </c>
    </row>
    <row r="142" spans="1:15">
      <c r="A142" s="14" t="s">
        <v>3</v>
      </c>
      <c r="B142" s="14" t="s">
        <v>2</v>
      </c>
      <c r="C142" s="10" t="s">
        <v>0</v>
      </c>
      <c r="D142" s="9">
        <v>1877559</v>
      </c>
      <c r="E142" s="9">
        <v>1808892</v>
      </c>
      <c r="F142" s="4">
        <f t="shared" si="5"/>
        <v>-3.6572485871282874E-2</v>
      </c>
      <c r="J142" s="14" t="s">
        <v>3</v>
      </c>
      <c r="K142" s="14" t="s">
        <v>2</v>
      </c>
      <c r="L142" s="10" t="s">
        <v>0</v>
      </c>
      <c r="M142" s="9">
        <v>2198903</v>
      </c>
      <c r="N142" s="9">
        <v>1808892</v>
      </c>
      <c r="O142" s="4">
        <f t="shared" si="4"/>
        <v>-0.17736616849401723</v>
      </c>
    </row>
    <row r="143" spans="1:15">
      <c r="A143" s="14" t="s">
        <v>3</v>
      </c>
      <c r="B143" s="14" t="s">
        <v>2</v>
      </c>
      <c r="C143" s="6" t="s">
        <v>120</v>
      </c>
      <c r="D143" s="7">
        <v>1543</v>
      </c>
      <c r="E143" s="7"/>
      <c r="F143" s="4">
        <f t="shared" si="5"/>
        <v>-1</v>
      </c>
      <c r="J143" s="14" t="s">
        <v>3</v>
      </c>
      <c r="K143" s="14" t="s">
        <v>2</v>
      </c>
      <c r="L143" s="6" t="s">
        <v>120</v>
      </c>
      <c r="M143" s="7">
        <v>26205</v>
      </c>
      <c r="N143" s="7"/>
      <c r="O143" s="4">
        <f t="shared" si="4"/>
        <v>-1</v>
      </c>
    </row>
    <row r="144" spans="1:15">
      <c r="A144" s="14" t="s">
        <v>3</v>
      </c>
      <c r="B144" s="14" t="s">
        <v>2</v>
      </c>
      <c r="C144" s="6" t="s">
        <v>7</v>
      </c>
      <c r="D144" s="7">
        <v>107430</v>
      </c>
      <c r="E144" s="7">
        <v>133589</v>
      </c>
      <c r="F144" s="4">
        <f t="shared" si="5"/>
        <v>0.2434980917806944</v>
      </c>
      <c r="J144" s="14" t="s">
        <v>3</v>
      </c>
      <c r="K144" s="14" t="s">
        <v>2</v>
      </c>
      <c r="L144" s="6" t="s">
        <v>7</v>
      </c>
      <c r="M144" s="7">
        <v>198062</v>
      </c>
      <c r="N144" s="7">
        <v>133589</v>
      </c>
      <c r="O144" s="4">
        <f t="shared" si="4"/>
        <v>-0.32551928184103968</v>
      </c>
    </row>
    <row r="145" spans="1:15">
      <c r="A145" s="14" t="s">
        <v>3</v>
      </c>
      <c r="B145" s="14" t="s">
        <v>2</v>
      </c>
      <c r="C145" s="6" t="s">
        <v>6</v>
      </c>
      <c r="D145" s="7">
        <v>62387</v>
      </c>
      <c r="E145" s="7">
        <v>102326</v>
      </c>
      <c r="F145" s="4">
        <f t="shared" si="5"/>
        <v>0.64018144805808908</v>
      </c>
      <c r="J145" s="14" t="s">
        <v>3</v>
      </c>
      <c r="K145" s="14" t="s">
        <v>2</v>
      </c>
      <c r="L145" s="6" t="s">
        <v>6</v>
      </c>
      <c r="M145" s="7">
        <v>49015</v>
      </c>
      <c r="N145" s="7">
        <v>102326</v>
      </c>
      <c r="O145" s="4">
        <f t="shared" si="4"/>
        <v>1.0876466387840458</v>
      </c>
    </row>
    <row r="146" spans="1:15">
      <c r="A146" s="14" t="s">
        <v>3</v>
      </c>
      <c r="B146" s="14" t="s">
        <v>2</v>
      </c>
      <c r="C146" s="6" t="s">
        <v>119</v>
      </c>
      <c r="D146" s="7">
        <v>5796</v>
      </c>
      <c r="E146" s="7"/>
      <c r="F146" s="4">
        <f t="shared" si="5"/>
        <v>-1</v>
      </c>
      <c r="J146" s="14" t="s">
        <v>3</v>
      </c>
      <c r="K146" s="14" t="s">
        <v>2</v>
      </c>
      <c r="L146" s="6" t="s">
        <v>5</v>
      </c>
      <c r="M146" s="7">
        <v>581186</v>
      </c>
      <c r="N146" s="7">
        <v>499078</v>
      </c>
      <c r="O146" s="4">
        <f t="shared" si="4"/>
        <v>-0.1412766308892506</v>
      </c>
    </row>
    <row r="147" spans="1:15">
      <c r="A147" s="14" t="s">
        <v>3</v>
      </c>
      <c r="B147" s="14" t="s">
        <v>2</v>
      </c>
      <c r="C147" s="6" t="s">
        <v>5</v>
      </c>
      <c r="D147" s="7">
        <v>432640</v>
      </c>
      <c r="E147" s="7">
        <v>499078</v>
      </c>
      <c r="F147" s="4">
        <f t="shared" si="5"/>
        <v>0.15356416420118343</v>
      </c>
      <c r="J147" s="14" t="s">
        <v>3</v>
      </c>
      <c r="K147" s="14" t="s">
        <v>2</v>
      </c>
      <c r="L147" s="6" t="s">
        <v>4</v>
      </c>
      <c r="M147" s="7">
        <v>1276958</v>
      </c>
      <c r="N147" s="7">
        <v>956489</v>
      </c>
      <c r="O147" s="4">
        <f t="shared" si="4"/>
        <v>-0.2509628351128228</v>
      </c>
    </row>
    <row r="148" spans="1:15">
      <c r="A148" s="14" t="s">
        <v>3</v>
      </c>
      <c r="B148" s="14" t="s">
        <v>2</v>
      </c>
      <c r="C148" s="6" t="s">
        <v>4</v>
      </c>
      <c r="D148" s="7">
        <v>1179509</v>
      </c>
      <c r="E148" s="7">
        <v>956489</v>
      </c>
      <c r="F148" s="4">
        <f t="shared" si="5"/>
        <v>-0.18907867595753827</v>
      </c>
      <c r="J148" s="14" t="s">
        <v>3</v>
      </c>
      <c r="K148" s="14" t="s">
        <v>2</v>
      </c>
      <c r="L148" s="6" t="s">
        <v>1</v>
      </c>
      <c r="M148" s="7">
        <v>67477</v>
      </c>
      <c r="N148" s="7">
        <v>117410</v>
      </c>
      <c r="O148" s="4">
        <f t="shared" si="4"/>
        <v>0.74000029639729092</v>
      </c>
    </row>
    <row r="149" spans="1:15">
      <c r="A149" s="14" t="s">
        <v>3</v>
      </c>
      <c r="B149" s="14" t="s">
        <v>2</v>
      </c>
      <c r="C149" s="6" t="s">
        <v>1</v>
      </c>
      <c r="D149" s="7">
        <v>88254</v>
      </c>
      <c r="E149" s="7">
        <v>117410</v>
      </c>
      <c r="F149" s="4">
        <f t="shared" si="5"/>
        <v>0.33036462936524125</v>
      </c>
      <c r="J149" s="15" t="s">
        <v>0</v>
      </c>
      <c r="K149" s="18"/>
      <c r="L149" s="16"/>
      <c r="M149" s="9">
        <v>68014520</v>
      </c>
      <c r="N149" s="9">
        <v>71679863</v>
      </c>
      <c r="O149" s="4">
        <f t="shared" si="4"/>
        <v>5.3890595713974018E-2</v>
      </c>
    </row>
    <row r="150" spans="1:15">
      <c r="A150" s="15" t="s">
        <v>0</v>
      </c>
      <c r="B150" s="18"/>
      <c r="C150" s="16"/>
      <c r="D150" s="9">
        <v>105052057</v>
      </c>
      <c r="E150" s="9">
        <v>71679863</v>
      </c>
      <c r="F150" s="4">
        <f t="shared" si="5"/>
        <v>-0.31767292286337623</v>
      </c>
    </row>
  </sheetData>
  <mergeCells count="28">
    <mergeCell ref="A150:C150"/>
    <mergeCell ref="K33:K55"/>
    <mergeCell ref="K56:K69"/>
    <mergeCell ref="K70:K87"/>
    <mergeCell ref="K88:K105"/>
    <mergeCell ref="K106:K109"/>
    <mergeCell ref="K111:K141"/>
    <mergeCell ref="K3:L3"/>
    <mergeCell ref="K4:K31"/>
    <mergeCell ref="A32:A149"/>
    <mergeCell ref="B33:B51"/>
    <mergeCell ref="B52:B67"/>
    <mergeCell ref="B68:B86"/>
    <mergeCell ref="B87:B105"/>
    <mergeCell ref="B106:B109"/>
    <mergeCell ref="B111:B141"/>
    <mergeCell ref="B142:B149"/>
    <mergeCell ref="J149:L149"/>
    <mergeCell ref="A1:C1"/>
    <mergeCell ref="B3:C3"/>
    <mergeCell ref="B4:B31"/>
    <mergeCell ref="A3:A31"/>
    <mergeCell ref="B32:C32"/>
    <mergeCell ref="J1:L1"/>
    <mergeCell ref="J3:J31"/>
    <mergeCell ref="K32:L32"/>
    <mergeCell ref="J32:J148"/>
    <mergeCell ref="K142:K1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2024-04-14T08:33:08Z</dcterms:modified>
</cp:coreProperties>
</file>