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45A9FC50-6184-4543-8697-1E73454D91D5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3" l="1"/>
  <c r="O109" i="3"/>
  <c r="O108" i="3"/>
  <c r="O106" i="3"/>
  <c r="O105" i="3"/>
  <c r="O104" i="3"/>
  <c r="O103" i="3"/>
  <c r="O102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5" i="3"/>
  <c r="O84" i="3"/>
  <c r="O83" i="3"/>
  <c r="O82" i="3"/>
  <c r="O81" i="3"/>
  <c r="O80" i="3"/>
  <c r="O79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0" i="3"/>
  <c r="O59" i="3"/>
  <c r="O58" i="3"/>
  <c r="O57" i="3"/>
  <c r="O56" i="3"/>
  <c r="O55" i="3"/>
  <c r="O54" i="3"/>
  <c r="O53" i="3"/>
  <c r="O52" i="3"/>
  <c r="O51" i="3"/>
  <c r="O50" i="3"/>
  <c r="O48" i="3"/>
  <c r="O46" i="3"/>
  <c r="O44" i="3"/>
  <c r="O43" i="3"/>
  <c r="O42" i="3"/>
  <c r="O41" i="3"/>
  <c r="O40" i="3"/>
  <c r="O39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170" i="4"/>
  <c r="O169" i="4"/>
  <c r="O168" i="4"/>
  <c r="O167" i="4"/>
  <c r="O166" i="4"/>
  <c r="O165" i="4"/>
  <c r="O163" i="4"/>
  <c r="O162" i="4"/>
  <c r="O161" i="4"/>
  <c r="O159" i="4"/>
  <c r="O158" i="4"/>
  <c r="O157" i="4"/>
  <c r="O156" i="4"/>
  <c r="O155" i="4"/>
  <c r="O154" i="4"/>
  <c r="O153" i="4"/>
  <c r="O152" i="4"/>
  <c r="O151" i="4"/>
  <c r="O150" i="4"/>
  <c r="O149" i="4"/>
  <c r="O147" i="4"/>
  <c r="O146" i="4"/>
  <c r="O145" i="4"/>
  <c r="O143" i="4"/>
  <c r="O142" i="4"/>
  <c r="O141" i="4"/>
  <c r="O140" i="4"/>
  <c r="O139" i="4"/>
  <c r="O138" i="4"/>
  <c r="O137" i="4"/>
  <c r="O136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1" i="4"/>
  <c r="O99" i="4"/>
  <c r="O98" i="4"/>
  <c r="O97" i="4"/>
  <c r="O96" i="4"/>
  <c r="O93" i="4"/>
  <c r="O92" i="4"/>
  <c r="O89" i="4"/>
  <c r="O88" i="4"/>
  <c r="O87" i="4"/>
  <c r="O85" i="4"/>
  <c r="O84" i="4"/>
  <c r="O83" i="4"/>
  <c r="O82" i="4"/>
  <c r="O81" i="4"/>
  <c r="O78" i="4"/>
  <c r="O77" i="4"/>
  <c r="O74" i="4"/>
  <c r="O73" i="4"/>
  <c r="O72" i="4"/>
  <c r="O71" i="4"/>
  <c r="O68" i="4"/>
  <c r="O67" i="4"/>
  <c r="O66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115" i="6"/>
  <c r="O114" i="6"/>
  <c r="O113" i="6"/>
  <c r="O112" i="6"/>
  <c r="O111" i="6"/>
  <c r="O110" i="6"/>
  <c r="O109" i="6"/>
  <c r="O107" i="6"/>
  <c r="O106" i="6"/>
  <c r="O105" i="6"/>
  <c r="O103" i="6"/>
  <c r="O102" i="6"/>
  <c r="O101" i="6"/>
  <c r="O93" i="6"/>
  <c r="O92" i="6"/>
  <c r="O91" i="6"/>
  <c r="O90" i="6"/>
  <c r="O89" i="6"/>
  <c r="O88" i="6"/>
  <c r="O87" i="6"/>
  <c r="O86" i="6"/>
  <c r="O85" i="6"/>
  <c r="O84" i="6"/>
  <c r="O83" i="6"/>
  <c r="O82" i="6"/>
  <c r="O80" i="6"/>
  <c r="O79" i="6"/>
  <c r="O78" i="6"/>
  <c r="O77" i="6"/>
  <c r="O76" i="6"/>
  <c r="O75" i="6"/>
  <c r="O74" i="6"/>
  <c r="O73" i="6"/>
  <c r="O71" i="6"/>
  <c r="O68" i="6"/>
  <c r="O67" i="6"/>
  <c r="O65" i="6"/>
  <c r="O62" i="6"/>
  <c r="O61" i="6"/>
  <c r="O60" i="6"/>
  <c r="O58" i="6"/>
  <c r="O57" i="6"/>
  <c r="O56" i="6"/>
  <c r="O55" i="6"/>
  <c r="O54" i="6"/>
  <c r="O52" i="6"/>
  <c r="O51" i="6"/>
  <c r="O50" i="6"/>
  <c r="O49" i="6"/>
  <c r="O48" i="6"/>
  <c r="O47" i="6"/>
  <c r="O46" i="6"/>
  <c r="O45" i="6"/>
  <c r="O44" i="6"/>
  <c r="O43" i="6"/>
  <c r="O41" i="6"/>
  <c r="O40" i="6"/>
  <c r="O39" i="6"/>
  <c r="O38" i="6"/>
  <c r="O37" i="6"/>
  <c r="O36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1" i="6"/>
  <c r="O10" i="6"/>
  <c r="O9" i="6"/>
  <c r="O8" i="6"/>
  <c r="O7" i="6"/>
  <c r="O6" i="6"/>
  <c r="O5" i="6"/>
  <c r="O4" i="6"/>
  <c r="O3" i="6"/>
  <c r="O81" i="5"/>
  <c r="O80" i="5"/>
  <c r="O79" i="5"/>
  <c r="O77" i="5"/>
  <c r="O76" i="5"/>
  <c r="O75" i="5"/>
  <c r="O74" i="5"/>
  <c r="O73" i="5"/>
  <c r="O71" i="5"/>
  <c r="O70" i="5"/>
  <c r="O69" i="5"/>
  <c r="O68" i="5"/>
  <c r="O67" i="5"/>
  <c r="O66" i="5"/>
  <c r="O63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52" i="8"/>
  <c r="O51" i="8"/>
  <c r="O49" i="8"/>
  <c r="O48" i="8"/>
  <c r="O47" i="8"/>
  <c r="O46" i="8"/>
  <c r="O45" i="8"/>
  <c r="O44" i="8"/>
  <c r="O42" i="8"/>
  <c r="O41" i="8"/>
  <c r="O40" i="8"/>
  <c r="O39" i="8"/>
  <c r="O38" i="8"/>
  <c r="O36" i="8"/>
  <c r="O35" i="8"/>
  <c r="O32" i="8"/>
  <c r="O30" i="8"/>
  <c r="O28" i="8"/>
  <c r="O27" i="8"/>
  <c r="O26" i="8"/>
  <c r="O25" i="8"/>
  <c r="O24" i="8"/>
  <c r="O23" i="8"/>
  <c r="O21" i="8"/>
  <c r="O20" i="8"/>
  <c r="O19" i="8"/>
  <c r="O18" i="8"/>
  <c r="O17" i="8"/>
  <c r="O15" i="8"/>
  <c r="O14" i="8"/>
  <c r="O13" i="8"/>
  <c r="O12" i="8"/>
  <c r="O11" i="8"/>
  <c r="O9" i="8"/>
  <c r="O7" i="8"/>
  <c r="O6" i="8"/>
  <c r="O5" i="8"/>
  <c r="O4" i="8"/>
  <c r="O3" i="8"/>
  <c r="O69" i="7"/>
  <c r="O67" i="7"/>
  <c r="O65" i="7"/>
  <c r="O64" i="7"/>
  <c r="O63" i="7"/>
  <c r="O62" i="7"/>
  <c r="O60" i="7"/>
  <c r="O58" i="7"/>
  <c r="O57" i="7"/>
  <c r="O56" i="7"/>
  <c r="O55" i="7"/>
  <c r="O54" i="7"/>
  <c r="O53" i="7"/>
  <c r="O51" i="7"/>
  <c r="O50" i="7"/>
  <c r="O49" i="7"/>
  <c r="O48" i="7"/>
  <c r="O47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8" i="7"/>
  <c r="O7" i="7"/>
  <c r="O6" i="7"/>
  <c r="O5" i="7"/>
  <c r="O4" i="7"/>
  <c r="O3" i="7"/>
  <c r="O160" i="10"/>
  <c r="O159" i="10"/>
  <c r="O158" i="10"/>
  <c r="O157" i="10"/>
  <c r="O156" i="10"/>
  <c r="O155" i="10"/>
  <c r="O153" i="10"/>
  <c r="O152" i="10"/>
  <c r="O151" i="10"/>
  <c r="O148" i="10"/>
  <c r="O147" i="10"/>
  <c r="O146" i="10"/>
  <c r="O145" i="10"/>
  <c r="O144" i="10"/>
  <c r="O143" i="10"/>
  <c r="O142" i="10"/>
  <c r="O141" i="10"/>
  <c r="O140" i="10"/>
  <c r="O139" i="10"/>
  <c r="O137" i="10"/>
  <c r="O136" i="10"/>
  <c r="O135" i="10"/>
  <c r="O133" i="10"/>
  <c r="O132" i="10"/>
  <c r="O131" i="10"/>
  <c r="O130" i="10"/>
  <c r="O129" i="10"/>
  <c r="O128" i="10"/>
  <c r="O127" i="10"/>
  <c r="O126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1" i="10"/>
  <c r="O89" i="10"/>
  <c r="O88" i="10"/>
  <c r="O87" i="10"/>
  <c r="O85" i="10"/>
  <c r="O84" i="10"/>
  <c r="O82" i="10"/>
  <c r="O81" i="10"/>
  <c r="O78" i="10"/>
  <c r="O77" i="10"/>
  <c r="O76" i="10"/>
  <c r="O75" i="10"/>
  <c r="O72" i="10"/>
  <c r="O71" i="10"/>
  <c r="O68" i="10"/>
  <c r="O67" i="10"/>
  <c r="O66" i="10"/>
  <c r="O64" i="10"/>
  <c r="O63" i="10"/>
  <c r="O62" i="10"/>
  <c r="O61" i="10"/>
  <c r="O60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100" i="9"/>
  <c r="O99" i="9"/>
  <c r="O98" i="9"/>
  <c r="O97" i="9"/>
  <c r="O95" i="9"/>
  <c r="O94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7" i="9"/>
  <c r="O76" i="9"/>
  <c r="O75" i="9"/>
  <c r="O74" i="9"/>
  <c r="O73" i="9"/>
  <c r="O72" i="9"/>
  <c r="O71" i="9"/>
  <c r="O68" i="9"/>
  <c r="O67" i="9"/>
  <c r="O66" i="9"/>
  <c r="O65" i="9"/>
  <c r="O64" i="9"/>
  <c r="O63" i="9"/>
  <c r="O62" i="9"/>
  <c r="O61" i="9"/>
  <c r="O60" i="9"/>
  <c r="O59" i="9"/>
  <c r="O58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2" i="9"/>
  <c r="O41" i="9"/>
  <c r="O40" i="9"/>
  <c r="O39" i="9"/>
  <c r="O38" i="9"/>
  <c r="O37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73" i="12"/>
  <c r="O72" i="12"/>
  <c r="O71" i="12"/>
  <c r="O69" i="12"/>
  <c r="O68" i="12"/>
  <c r="O65" i="12"/>
  <c r="O64" i="12"/>
  <c r="O63" i="12"/>
  <c r="O62" i="12"/>
  <c r="O61" i="12"/>
  <c r="O60" i="12"/>
  <c r="O59" i="12"/>
  <c r="O57" i="12"/>
  <c r="O56" i="12"/>
  <c r="O55" i="12"/>
  <c r="O54" i="12"/>
  <c r="O53" i="12"/>
  <c r="O52" i="12"/>
  <c r="O50" i="12"/>
  <c r="O49" i="12"/>
  <c r="O48" i="12"/>
  <c r="O47" i="12"/>
  <c r="O46" i="12"/>
  <c r="O45" i="12"/>
  <c r="O44" i="12"/>
  <c r="O43" i="12"/>
  <c r="O42" i="12"/>
  <c r="O40" i="12"/>
  <c r="O39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8" i="12"/>
  <c r="O17" i="12"/>
  <c r="O16" i="12"/>
  <c r="O15" i="12"/>
  <c r="O14" i="12"/>
  <c r="O13" i="12"/>
  <c r="O12" i="12"/>
  <c r="O11" i="12"/>
  <c r="O10" i="12"/>
  <c r="O9" i="12"/>
  <c r="O8" i="12"/>
  <c r="O6" i="12"/>
  <c r="O5" i="12"/>
  <c r="O4" i="12"/>
  <c r="O3" i="12"/>
  <c r="O98" i="11"/>
  <c r="O97" i="11"/>
  <c r="O96" i="11"/>
  <c r="O94" i="11"/>
  <c r="O92" i="11"/>
  <c r="O91" i="11"/>
  <c r="O90" i="11"/>
  <c r="O89" i="11"/>
  <c r="O88" i="11"/>
  <c r="O86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2" i="11"/>
  <c r="O61" i="11"/>
  <c r="O60" i="11"/>
  <c r="O59" i="11"/>
  <c r="O57" i="11"/>
  <c r="O56" i="11"/>
  <c r="O55" i="11"/>
  <c r="O54" i="11"/>
  <c r="O53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F100" i="11"/>
  <c r="F99" i="11"/>
  <c r="F98" i="11"/>
  <c r="F96" i="11"/>
  <c r="F94" i="11"/>
  <c r="F93" i="11"/>
  <c r="F92" i="11"/>
  <c r="F91" i="11"/>
  <c r="F90" i="11"/>
  <c r="F88" i="11"/>
  <c r="F87" i="11"/>
  <c r="F86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69" i="11"/>
  <c r="F68" i="11"/>
  <c r="F67" i="11"/>
  <c r="F64" i="11"/>
  <c r="F63" i="11"/>
  <c r="F62" i="11"/>
  <c r="F61" i="11"/>
  <c r="F59" i="11"/>
  <c r="F58" i="11"/>
  <c r="F57" i="11"/>
  <c r="F56" i="11"/>
  <c r="F55" i="11"/>
  <c r="F51" i="11"/>
  <c r="F49" i="11"/>
  <c r="F48" i="11"/>
  <c r="F47" i="11"/>
  <c r="F46" i="11"/>
  <c r="F45" i="11"/>
  <c r="F44" i="11"/>
  <c r="F43" i="11"/>
  <c r="F41" i="11"/>
  <c r="F40" i="11"/>
  <c r="F39" i="11"/>
  <c r="F38" i="11"/>
  <c r="F37" i="11"/>
  <c r="F36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78" i="12"/>
  <c r="F77" i="12"/>
  <c r="F76" i="12"/>
  <c r="F75" i="12"/>
  <c r="F74" i="12"/>
  <c r="F73" i="12"/>
  <c r="F71" i="12"/>
  <c r="F70" i="12"/>
  <c r="F69" i="12"/>
  <c r="F68" i="12"/>
  <c r="F67" i="12"/>
  <c r="F66" i="12"/>
  <c r="F65" i="12"/>
  <c r="F64" i="12"/>
  <c r="F63" i="12"/>
  <c r="F62" i="12"/>
  <c r="F60" i="12"/>
  <c r="F59" i="12"/>
  <c r="F58" i="12"/>
  <c r="F57" i="12"/>
  <c r="F56" i="12"/>
  <c r="F55" i="12"/>
  <c r="F50" i="12"/>
  <c r="F49" i="12"/>
  <c r="F48" i="12"/>
  <c r="F47" i="12"/>
  <c r="F46" i="12"/>
  <c r="F45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108" i="9"/>
  <c r="F107" i="9"/>
  <c r="F106" i="9"/>
  <c r="F105" i="9"/>
  <c r="F103" i="9"/>
  <c r="F102" i="9"/>
  <c r="F101" i="9"/>
  <c r="F99" i="9"/>
  <c r="F98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1" i="9"/>
  <c r="F40" i="9"/>
  <c r="F39" i="9"/>
  <c r="F38" i="9"/>
  <c r="F37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57" i="10"/>
  <c r="F156" i="10"/>
  <c r="F155" i="10"/>
  <c r="F154" i="10"/>
  <c r="F153" i="10"/>
  <c r="F152" i="10"/>
  <c r="F151" i="10"/>
  <c r="F149" i="10"/>
  <c r="F148" i="10"/>
  <c r="F146" i="10"/>
  <c r="F143" i="10"/>
  <c r="F142" i="10"/>
  <c r="F141" i="10"/>
  <c r="F140" i="10"/>
  <c r="F139" i="10"/>
  <c r="F138" i="10"/>
  <c r="F137" i="10"/>
  <c r="F135" i="10"/>
  <c r="F132" i="10"/>
  <c r="F130" i="10"/>
  <c r="F129" i="10"/>
  <c r="F128" i="10"/>
  <c r="F127" i="10"/>
  <c r="F126" i="10"/>
  <c r="F125" i="10"/>
  <c r="F124" i="10"/>
  <c r="F123" i="10"/>
  <c r="F122" i="10"/>
  <c r="F121" i="10"/>
  <c r="F120" i="10"/>
  <c r="F116" i="10"/>
  <c r="F115" i="10"/>
  <c r="F114" i="10"/>
  <c r="F113" i="10"/>
  <c r="F112" i="10"/>
  <c r="F111" i="10"/>
  <c r="F110" i="10"/>
  <c r="F109" i="10"/>
  <c r="F108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0" i="10"/>
  <c r="F88" i="10"/>
  <c r="F87" i="10"/>
  <c r="F86" i="10"/>
  <c r="F85" i="10"/>
  <c r="F84" i="10"/>
  <c r="F82" i="10"/>
  <c r="F81" i="10"/>
  <c r="F80" i="10"/>
  <c r="F79" i="10"/>
  <c r="F78" i="10"/>
  <c r="F77" i="10"/>
  <c r="F76" i="10"/>
  <c r="F75" i="10"/>
  <c r="F74" i="10"/>
  <c r="F73" i="10"/>
  <c r="F72" i="10"/>
  <c r="F68" i="10"/>
  <c r="F67" i="10"/>
  <c r="F66" i="10"/>
  <c r="F65" i="10"/>
  <c r="F62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0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0" i="7"/>
  <c r="F69" i="7"/>
  <c r="F68" i="7"/>
  <c r="F67" i="7"/>
  <c r="F66" i="7"/>
  <c r="F65" i="7"/>
  <c r="F64" i="7"/>
  <c r="F63" i="7"/>
  <c r="F62" i="7"/>
  <c r="F59" i="7"/>
  <c r="F58" i="7"/>
  <c r="F57" i="7"/>
  <c r="F56" i="7"/>
  <c r="F55" i="7"/>
  <c r="F53" i="7"/>
  <c r="F52" i="7"/>
  <c r="F50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2" i="7"/>
  <c r="F30" i="7"/>
  <c r="F29" i="7"/>
  <c r="F28" i="7"/>
  <c r="F27" i="7"/>
  <c r="F26" i="7"/>
  <c r="F25" i="7"/>
  <c r="F24" i="7"/>
  <c r="F23" i="7"/>
  <c r="F22" i="7"/>
  <c r="F21" i="7"/>
  <c r="F19" i="7"/>
  <c r="F18" i="7"/>
  <c r="F16" i="7"/>
  <c r="F15" i="7"/>
  <c r="F14" i="7"/>
  <c r="F13" i="7"/>
  <c r="F11" i="7"/>
  <c r="F10" i="7"/>
  <c r="F9" i="7"/>
  <c r="F7" i="7"/>
  <c r="F6" i="7"/>
  <c r="F4" i="7"/>
  <c r="F3" i="7"/>
  <c r="F57" i="8"/>
  <c r="F56" i="8"/>
  <c r="F54" i="8"/>
  <c r="F53" i="8"/>
  <c r="F52" i="8"/>
  <c r="F51" i="8"/>
  <c r="F50" i="8"/>
  <c r="F48" i="8"/>
  <c r="F47" i="8"/>
  <c r="F46" i="8"/>
  <c r="F43" i="8"/>
  <c r="F42" i="8"/>
  <c r="F41" i="8"/>
  <c r="F40" i="8"/>
  <c r="F37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6" i="8"/>
  <c r="F15" i="8"/>
  <c r="F14" i="8"/>
  <c r="F13" i="8"/>
  <c r="F12" i="8"/>
  <c r="F11" i="8"/>
  <c r="F10" i="8"/>
  <c r="F9" i="8"/>
  <c r="F8" i="8"/>
  <c r="F5" i="8"/>
  <c r="F4" i="8"/>
  <c r="F3" i="8"/>
  <c r="F81" i="5"/>
  <c r="F80" i="5"/>
  <c r="F79" i="5"/>
  <c r="F77" i="5"/>
  <c r="F76" i="5"/>
  <c r="F75" i="5"/>
  <c r="F74" i="5"/>
  <c r="F73" i="5"/>
  <c r="F72" i="5"/>
  <c r="F71" i="5"/>
  <c r="F70" i="5"/>
  <c r="F69" i="5"/>
  <c r="F67" i="5"/>
  <c r="F65" i="5"/>
  <c r="F64" i="5"/>
  <c r="F61" i="5"/>
  <c r="F60" i="5"/>
  <c r="F59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1" i="5"/>
  <c r="F40" i="5"/>
  <c r="F38" i="5"/>
  <c r="F37" i="5"/>
  <c r="F36" i="5"/>
  <c r="F35" i="5"/>
  <c r="F34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21" i="6"/>
  <c r="F120" i="6"/>
  <c r="F119" i="6"/>
  <c r="F118" i="6"/>
  <c r="F117" i="6"/>
  <c r="F116" i="6"/>
  <c r="F115" i="6"/>
  <c r="F114" i="6"/>
  <c r="F111" i="6"/>
  <c r="F110" i="6"/>
  <c r="F109" i="6"/>
  <c r="F108" i="6"/>
  <c r="F107" i="6"/>
  <c r="F106" i="6"/>
  <c r="F105" i="6"/>
  <c r="F104" i="6"/>
  <c r="F102" i="6"/>
  <c r="F100" i="6"/>
  <c r="F99" i="6"/>
  <c r="F98" i="6"/>
  <c r="F97" i="6"/>
  <c r="F96" i="6"/>
  <c r="F94" i="6"/>
  <c r="F93" i="6"/>
  <c r="F92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6" i="6"/>
  <c r="F75" i="6"/>
  <c r="F74" i="6"/>
  <c r="F72" i="6"/>
  <c r="F70" i="6"/>
  <c r="F68" i="6"/>
  <c r="F66" i="6"/>
  <c r="F64" i="6"/>
  <c r="F62" i="6"/>
  <c r="F61" i="6"/>
  <c r="F60" i="6"/>
  <c r="F58" i="6"/>
  <c r="F57" i="6"/>
  <c r="F56" i="6"/>
  <c r="F54" i="6"/>
  <c r="F52" i="6"/>
  <c r="F51" i="6"/>
  <c r="F50" i="6"/>
  <c r="F49" i="6"/>
  <c r="F48" i="6"/>
  <c r="F47" i="6"/>
  <c r="F46" i="6"/>
  <c r="F45" i="6"/>
  <c r="F44" i="6"/>
  <c r="F43" i="6"/>
  <c r="F42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1" i="4"/>
  <c r="F170" i="4"/>
  <c r="F169" i="4"/>
  <c r="F168" i="4"/>
  <c r="F167" i="4"/>
  <c r="F166" i="4"/>
  <c r="F165" i="4"/>
  <c r="F164" i="4"/>
  <c r="F163" i="4"/>
  <c r="F162" i="4"/>
  <c r="F160" i="4"/>
  <c r="F158" i="4"/>
  <c r="F157" i="4"/>
  <c r="F156" i="4"/>
  <c r="F155" i="4"/>
  <c r="F154" i="4"/>
  <c r="F153" i="4"/>
  <c r="F152" i="4"/>
  <c r="F151" i="4"/>
  <c r="F149" i="4"/>
  <c r="F148" i="4"/>
  <c r="F147" i="4"/>
  <c r="F146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29" i="4"/>
  <c r="F128" i="4"/>
  <c r="F127" i="4"/>
  <c r="F126" i="4"/>
  <c r="F125" i="4"/>
  <c r="F124" i="4"/>
  <c r="F123" i="4"/>
  <c r="F122" i="4"/>
  <c r="F121" i="4"/>
  <c r="F119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2" i="4"/>
  <c r="F100" i="4"/>
  <c r="F99" i="4"/>
  <c r="F98" i="4"/>
  <c r="F97" i="4"/>
  <c r="F96" i="4"/>
  <c r="F94" i="4"/>
  <c r="F93" i="4"/>
  <c r="F91" i="4"/>
  <c r="F90" i="4"/>
  <c r="F89" i="4"/>
  <c r="F88" i="4"/>
  <c r="F87" i="4"/>
  <c r="F86" i="4"/>
  <c r="F85" i="4"/>
  <c r="F83" i="4"/>
  <c r="F82" i="4"/>
  <c r="F81" i="4"/>
  <c r="F78" i="4"/>
  <c r="F77" i="4"/>
  <c r="F76" i="4"/>
  <c r="F75" i="4"/>
  <c r="F72" i="4"/>
  <c r="F70" i="4"/>
  <c r="F67" i="4"/>
  <c r="F65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7" i="4"/>
  <c r="F46" i="4"/>
  <c r="F44" i="4"/>
  <c r="F43" i="4"/>
  <c r="F42" i="4"/>
  <c r="F41" i="4"/>
  <c r="F39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21" i="3"/>
  <c r="F120" i="3"/>
  <c r="F119" i="3"/>
  <c r="F117" i="3"/>
  <c r="F115" i="3"/>
  <c r="F114" i="3"/>
  <c r="F113" i="3"/>
  <c r="F112" i="3"/>
  <c r="F110" i="3"/>
  <c r="F109" i="3"/>
  <c r="F108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6" i="3"/>
  <c r="F85" i="3"/>
  <c r="F84" i="3"/>
  <c r="F83" i="3"/>
  <c r="F82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5" i="3"/>
  <c r="F43" i="3"/>
  <c r="F42" i="3"/>
  <c r="F41" i="3"/>
  <c r="F40" i="3"/>
  <c r="F39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<sst xmlns="http://schemas.openxmlformats.org/spreadsheetml/2006/main" count="6176" uniqueCount="189">
  <si>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</si>
  <si>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</si>
  <si>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</si>
  <si>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</si>
  <si>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</si>
  <si>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</si>
  <si>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</si>
  <si>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</si>
  <si>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</si>
  <si>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</si>
  <si>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</si>
  <si>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</si>
  <si>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</si>
  <si>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</si>
  <si>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</si>
  <si>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</si>
  <si>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</si>
  <si>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</si>
  <si>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</si>
  <si>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</si>
  <si>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</si>
  <si>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</si>
  <si>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</si>
  <si>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</si>
  <si>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</si>
  <si>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</si>
  <si>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</si>
  <si>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</si>
  <si>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</si>
  <si>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</si>
  <si>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</si>
  <si>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</si>
  <si>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</si>
  <si>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</si>
  <si>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</si>
  <si>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</si>
  <si>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</si>
  <si>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</si>
  <si>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</si>
  <si>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</si>
  <si>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</si>
  <si>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</si>
  <si>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</si>
  <si>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</si>
  <si>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</si>
  <si>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</si>
  <si>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</si>
  <si>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</si>
  <si>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</si>
  <si>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</si>
  <si>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</si>
  <si>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</si>
  <si>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</si>
  <si>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</si>
  <si>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</si>
  <si>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</si>
  <si>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</si>
  <si>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</si>
  <si>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</si>
  <si>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</si>
  <si>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</si>
  <si>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</si>
  <si>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</si>
  <si>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</si>
  <si>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</si>
  <si>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</si>
  <si>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</si>
  <si>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</si>
  <si>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</si>
  <si>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</si>
  <si>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</si>
  <si>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</si>
  <si>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</si>
  <si>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Myanmar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</si>
  <si>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</si>
  <si>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</si>
  <si>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</si>
  <si>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</si>
  <si>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</si>
  <si>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</si>
  <si>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</si>
  <si>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</si>
  <si>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</si>
  <si>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</si>
  <si>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</si>
  <si>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</si>
  <si>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</si>
  <si>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</si>
  <si>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</si>
  <si>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</si>
  <si>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</si>
  <si>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</si>
  <si>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</si>
  <si>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</si>
  <si>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</si>
  <si>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</si>
  <si>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</si>
  <si>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</si>
  <si>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</si>
  <si>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</si>
  <si>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</si>
  <si>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</si>
  <si>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</si>
  <si>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</si>
  <si>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</si>
  <si>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</si>
  <si>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</si>
  <si>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</si>
  <si>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</si>
  <si>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</si>
  <si>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</si>
  <si>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</si>
  <si>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</si>
  <si>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</si>
  <si>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</si>
  <si>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</si>
  <si>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Andorra</t>
  </si>
  <si>
    <t>Zambia</t>
  </si>
  <si>
    <t>Uganda</t>
  </si>
  <si>
    <t>Togo</t>
  </si>
  <si>
    <t>Somalia</t>
  </si>
  <si>
    <t>Seychelles</t>
  </si>
  <si>
    <t>Rwanda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</si>
  <si>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</si>
  <si>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</si>
  <si>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</si>
  <si>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</si>
  <si>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</si>
  <si>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</si>
  <si>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</si>
  <si>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</si>
  <si>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</si>
  <si>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</si>
  <si>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</si>
  <si>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</si>
  <si>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</si>
  <si>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</si>
  <si>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</si>
  <si>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</si>
  <si>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Saint Barthelemy</t>
  </si>
  <si>
    <t>Panama</t>
  </si>
  <si>
    <t>Jamaica</t>
  </si>
  <si>
    <t>Guatemala</t>
  </si>
  <si>
    <t>Grenada</t>
  </si>
  <si>
    <t>Falkland Islands</t>
  </si>
  <si>
    <t>Costa Rica</t>
  </si>
  <si>
    <t>Br Virgin Is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</si>
  <si>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</si>
  <si>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</si>
  <si>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</si>
  <si>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</si>
  <si>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</si>
  <si>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</si>
  <si>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</si>
  <si>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</si>
  <si>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</si>
  <si>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</si>
  <si>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Mali</t>
  </si>
  <si>
    <t>Liberia</t>
  </si>
  <si>
    <t>Faroe Islands</t>
  </si>
  <si>
    <t>Br Ind Oc Terr</t>
  </si>
  <si>
    <t>Mozambique</t>
  </si>
  <si>
    <t>N Mariana Is</t>
  </si>
  <si>
    <t>Montenegro</t>
  </si>
  <si>
    <t>Dominica</t>
  </si>
  <si>
    <t>Turks &amp; Caicos</t>
  </si>
  <si>
    <t>Madagascar</t>
  </si>
  <si>
    <t>% Change</t>
  </si>
  <si>
    <t>Year-on-Year</t>
  </si>
  <si>
    <t>Dominican Rep</t>
  </si>
  <si>
    <t>Guyana</t>
  </si>
  <si>
    <t>Ceuta</t>
  </si>
  <si>
    <t>Burkina</t>
  </si>
  <si>
    <t>Eritrea</t>
  </si>
  <si>
    <t>Malawi</t>
  </si>
  <si>
    <t>April</t>
  </si>
  <si>
    <t>Month-on-Month</t>
  </si>
  <si>
    <t>Marshall Islands</t>
  </si>
  <si>
    <t>Mongolia</t>
  </si>
  <si>
    <t>Ecuador</t>
  </si>
  <si>
    <t>Venezuela</t>
  </si>
  <si>
    <t>San Marino</t>
  </si>
  <si>
    <t>Tajikistan</t>
  </si>
  <si>
    <t>Turkmenistan</t>
  </si>
  <si>
    <t>Aruba</t>
  </si>
  <si>
    <t>Bonaire</t>
  </si>
  <si>
    <t>Montserrat</t>
  </si>
  <si>
    <t>Liechtenstein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</si>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</sst>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vertical="top"/>
    </xf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May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O78"/>
  <sheetViews>
    <sheetView workbookViewId="0">
      <selection activeCell="O2" sqref="O2"/>
    </sheetView>
  </sheetViews>
  <sheetFormatPr defaultRowHeight="15"/>
  <cols>
    <col min="3" max="3" width="15.5703125" customWidth="1"/>
    <col min="4" max="4" width="14.85546875" customWidth="1"/>
    <col min="5" max="5" width="16.140625" customWidth="1"/>
    <col min="7" max="9" width="9.140625" style="8"/>
    <col min="12" max="12" width="14.85546875" customWidth="1"/>
    <col min="13" max="13" width="13.5703125" customWidth="1"/>
    <col min="14" max="14" width="13.28515625" customWidth="1"/>
    <col min="16" max="16384" width="9.140625" style="8"/>
  </cols>
  <sheetData>
    <row r="1" spans="1:15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>
      <c r="A3" s="16" t="s">
        <v>87</v>
      </c>
      <c r="B3" s="13" t="s">
        <v>0</v>
      </c>
      <c r="C3" s="15"/>
      <c r="D3" s="10">
        <v>47763924</v>
      </c>
      <c r="E3" s="10">
        <v>39464741</v>
      </c>
      <c r="F3" s="4">
        <f>(E3-D3)/D3</f>
        <v>-0.17375421248890691</v>
      </c>
      <c r="J3" s="16" t="s">
        <v>87</v>
      </c>
      <c r="K3" s="13" t="s">
        <v>0</v>
      </c>
      <c r="L3" s="15"/>
      <c r="M3" s="10">
        <v>44231117</v>
      </c>
      <c r="N3" s="10">
        <v>39464741</v>
      </c>
      <c r="O3" s="4">
        <f>(N3-M3)/M3</f>
        <v>-0.10776069706763228</v>
      </c>
    </row>
    <row r="4" spans="1:15">
      <c r="A4" s="16" t="s">
        <v>87</v>
      </c>
      <c r="B4" s="16" t="s">
        <v>86</v>
      </c>
      <c r="C4" s="11" t="s">
        <v>0</v>
      </c>
      <c r="D4" s="10">
        <v>47763924</v>
      </c>
      <c r="E4" s="10">
        <v>39464741</v>
      </c>
      <c r="F4" s="4">
        <f t="shared" ref="F4:F67" si="0">(E4-D4)/D4</f>
        <v>-0.17375421248890691</v>
      </c>
      <c r="J4" s="16" t="s">
        <v>87</v>
      </c>
      <c r="K4" s="16" t="s">
        <v>86</v>
      </c>
      <c r="L4" s="11" t="s">
        <v>0</v>
      </c>
      <c r="M4" s="10">
        <v>44231117</v>
      </c>
      <c r="N4" s="10">
        <v>39464741</v>
      </c>
      <c r="O4" s="4">
        <f t="shared" ref="O4:O65" si="1">(N4-M4)/M4</f>
        <v>-0.10776069706763228</v>
      </c>
    </row>
    <row r="5" spans="1:15">
      <c r="A5" s="16" t="s">
        <v>87</v>
      </c>
      <c r="B5" s="16" t="s">
        <v>86</v>
      </c>
      <c r="C5" s="6" t="s">
        <v>114</v>
      </c>
      <c r="D5" s="7">
        <v>491920</v>
      </c>
      <c r="E5" s="7">
        <v>534026</v>
      </c>
      <c r="F5" s="4">
        <f t="shared" si="0"/>
        <v>8.559521873475362E-2</v>
      </c>
      <c r="J5" s="16" t="s">
        <v>87</v>
      </c>
      <c r="K5" s="16" t="s">
        <v>86</v>
      </c>
      <c r="L5" s="6" t="s">
        <v>114</v>
      </c>
      <c r="M5" s="7">
        <v>676934</v>
      </c>
      <c r="N5" s="7">
        <v>534026</v>
      </c>
      <c r="O5" s="4">
        <f t="shared" si="1"/>
        <v>-0.21111068435032071</v>
      </c>
    </row>
    <row r="6" spans="1:15">
      <c r="A6" s="16" t="s">
        <v>87</v>
      </c>
      <c r="B6" s="16" t="s">
        <v>86</v>
      </c>
      <c r="C6" s="6" t="s">
        <v>113</v>
      </c>
      <c r="D6" s="7">
        <v>15286159</v>
      </c>
      <c r="E6" s="7">
        <v>12984883</v>
      </c>
      <c r="F6" s="4">
        <f t="shared" si="0"/>
        <v>-0.15054638644017768</v>
      </c>
      <c r="J6" s="16" t="s">
        <v>87</v>
      </c>
      <c r="K6" s="16" t="s">
        <v>86</v>
      </c>
      <c r="L6" s="6" t="s">
        <v>113</v>
      </c>
      <c r="M6" s="7">
        <v>15820567</v>
      </c>
      <c r="N6" s="7">
        <v>12984883</v>
      </c>
      <c r="O6" s="4">
        <f t="shared" si="1"/>
        <v>-0.17924035213150072</v>
      </c>
    </row>
    <row r="7" spans="1:15">
      <c r="A7" s="16" t="s">
        <v>87</v>
      </c>
      <c r="B7" s="16" t="s">
        <v>86</v>
      </c>
      <c r="C7" s="6" t="s">
        <v>112</v>
      </c>
      <c r="D7" s="7">
        <v>35571</v>
      </c>
      <c r="E7" s="7">
        <v>39592</v>
      </c>
      <c r="F7" s="4">
        <f t="shared" si="0"/>
        <v>0.11304152258862557</v>
      </c>
      <c r="J7" s="16" t="s">
        <v>87</v>
      </c>
      <c r="K7" s="16" t="s">
        <v>86</v>
      </c>
      <c r="L7" s="6" t="s">
        <v>112</v>
      </c>
      <c r="M7" s="7"/>
      <c r="N7" s="7">
        <v>39592</v>
      </c>
      <c r="O7" s="4"/>
    </row>
    <row r="8" spans="1:15">
      <c r="A8" s="16" t="s">
        <v>87</v>
      </c>
      <c r="B8" s="16" t="s">
        <v>86</v>
      </c>
      <c r="C8" s="6" t="s">
        <v>110</v>
      </c>
      <c r="D8" s="7">
        <v>4425</v>
      </c>
      <c r="E8" s="7"/>
      <c r="F8" s="4">
        <f t="shared" si="0"/>
        <v>-1</v>
      </c>
      <c r="J8" s="16" t="s">
        <v>87</v>
      </c>
      <c r="K8" s="16" t="s">
        <v>86</v>
      </c>
      <c r="L8" s="6" t="s">
        <v>109</v>
      </c>
      <c r="M8" s="7">
        <v>125033</v>
      </c>
      <c r="N8" s="7">
        <v>159163</v>
      </c>
      <c r="O8" s="4">
        <f t="shared" si="1"/>
        <v>0.2729679364647733</v>
      </c>
    </row>
    <row r="9" spans="1:15">
      <c r="A9" s="16" t="s">
        <v>87</v>
      </c>
      <c r="B9" s="16" t="s">
        <v>86</v>
      </c>
      <c r="C9" s="6" t="s">
        <v>109</v>
      </c>
      <c r="D9" s="7">
        <v>95977</v>
      </c>
      <c r="E9" s="7">
        <v>159163</v>
      </c>
      <c r="F9" s="4">
        <f t="shared" si="0"/>
        <v>0.65834522854433875</v>
      </c>
      <c r="J9" s="16" t="s">
        <v>87</v>
      </c>
      <c r="K9" s="16" t="s">
        <v>86</v>
      </c>
      <c r="L9" s="6" t="s">
        <v>108</v>
      </c>
      <c r="M9" s="7">
        <v>2422882</v>
      </c>
      <c r="N9" s="7">
        <v>2082444</v>
      </c>
      <c r="O9" s="4">
        <f t="shared" si="1"/>
        <v>-0.14050952543293482</v>
      </c>
    </row>
    <row r="10" spans="1:15">
      <c r="A10" s="16" t="s">
        <v>87</v>
      </c>
      <c r="B10" s="16" t="s">
        <v>86</v>
      </c>
      <c r="C10" s="6" t="s">
        <v>108</v>
      </c>
      <c r="D10" s="7">
        <v>1915128</v>
      </c>
      <c r="E10" s="7">
        <v>2082444</v>
      </c>
      <c r="F10" s="4">
        <f t="shared" si="0"/>
        <v>8.736543980350138E-2</v>
      </c>
      <c r="J10" s="16" t="s">
        <v>87</v>
      </c>
      <c r="K10" s="16" t="s">
        <v>86</v>
      </c>
      <c r="L10" s="6" t="s">
        <v>107</v>
      </c>
      <c r="M10" s="7">
        <v>642</v>
      </c>
      <c r="N10" s="7">
        <v>5136</v>
      </c>
      <c r="O10" s="4">
        <f t="shared" si="1"/>
        <v>7</v>
      </c>
    </row>
    <row r="11" spans="1:15">
      <c r="A11" s="16" t="s">
        <v>87</v>
      </c>
      <c r="B11" s="16" t="s">
        <v>86</v>
      </c>
      <c r="C11" s="6" t="s">
        <v>107</v>
      </c>
      <c r="D11" s="7">
        <v>444</v>
      </c>
      <c r="E11" s="7">
        <v>5136</v>
      </c>
      <c r="F11" s="4">
        <f t="shared" si="0"/>
        <v>10.567567567567568</v>
      </c>
      <c r="J11" s="16" t="s">
        <v>87</v>
      </c>
      <c r="K11" s="16" t="s">
        <v>86</v>
      </c>
      <c r="L11" s="6" t="s">
        <v>106</v>
      </c>
      <c r="M11" s="7">
        <v>1904</v>
      </c>
      <c r="N11" s="7">
        <v>31878</v>
      </c>
      <c r="O11" s="4">
        <f t="shared" si="1"/>
        <v>15.742647058823529</v>
      </c>
    </row>
    <row r="12" spans="1:15">
      <c r="A12" s="16" t="s">
        <v>87</v>
      </c>
      <c r="B12" s="16" t="s">
        <v>86</v>
      </c>
      <c r="C12" s="6" t="s">
        <v>106</v>
      </c>
      <c r="D12" s="7">
        <v>77402</v>
      </c>
      <c r="E12" s="7">
        <v>31878</v>
      </c>
      <c r="F12" s="4">
        <f t="shared" si="0"/>
        <v>-0.58815017699801042</v>
      </c>
      <c r="J12" s="16" t="s">
        <v>87</v>
      </c>
      <c r="K12" s="16" t="s">
        <v>86</v>
      </c>
      <c r="L12" s="6" t="s">
        <v>105</v>
      </c>
      <c r="M12" s="7">
        <v>2966</v>
      </c>
      <c r="N12" s="7">
        <v>2649</v>
      </c>
      <c r="O12" s="4">
        <f t="shared" si="1"/>
        <v>-0.10687795010114633</v>
      </c>
    </row>
    <row r="13" spans="1:15">
      <c r="A13" s="16" t="s">
        <v>87</v>
      </c>
      <c r="B13" s="16" t="s">
        <v>86</v>
      </c>
      <c r="C13" s="6" t="s">
        <v>105</v>
      </c>
      <c r="D13" s="7">
        <v>27692</v>
      </c>
      <c r="E13" s="7">
        <v>2649</v>
      </c>
      <c r="F13" s="4">
        <f t="shared" si="0"/>
        <v>-0.90434060378448644</v>
      </c>
      <c r="J13" s="16" t="s">
        <v>87</v>
      </c>
      <c r="K13" s="16" t="s">
        <v>86</v>
      </c>
      <c r="L13" s="6" t="s">
        <v>104</v>
      </c>
      <c r="M13" s="7">
        <v>2490399</v>
      </c>
      <c r="N13" s="7">
        <v>2976198</v>
      </c>
      <c r="O13" s="4">
        <f t="shared" si="1"/>
        <v>0.19506874199676438</v>
      </c>
    </row>
    <row r="14" spans="1:15">
      <c r="A14" s="16" t="s">
        <v>87</v>
      </c>
      <c r="B14" s="16" t="s">
        <v>86</v>
      </c>
      <c r="C14" s="6" t="s">
        <v>104</v>
      </c>
      <c r="D14" s="7">
        <v>2789139</v>
      </c>
      <c r="E14" s="7">
        <v>2976198</v>
      </c>
      <c r="F14" s="4">
        <f t="shared" si="0"/>
        <v>6.706693355906608E-2</v>
      </c>
      <c r="J14" s="16" t="s">
        <v>87</v>
      </c>
      <c r="K14" s="16" t="s">
        <v>86</v>
      </c>
      <c r="L14" s="6" t="s">
        <v>103</v>
      </c>
      <c r="M14" s="7">
        <v>2211854</v>
      </c>
      <c r="N14" s="7">
        <v>2434658</v>
      </c>
      <c r="O14" s="4">
        <f t="shared" si="1"/>
        <v>0.10073178428594293</v>
      </c>
    </row>
    <row r="15" spans="1:15">
      <c r="A15" s="16" t="s">
        <v>87</v>
      </c>
      <c r="B15" s="16" t="s">
        <v>86</v>
      </c>
      <c r="C15" s="6" t="s">
        <v>103</v>
      </c>
      <c r="D15" s="7">
        <v>2519888</v>
      </c>
      <c r="E15" s="7">
        <v>2434658</v>
      </c>
      <c r="F15" s="4">
        <f t="shared" si="0"/>
        <v>-3.3822931812842474E-2</v>
      </c>
      <c r="J15" s="16" t="s">
        <v>87</v>
      </c>
      <c r="K15" s="16" t="s">
        <v>86</v>
      </c>
      <c r="L15" s="6" t="s">
        <v>102</v>
      </c>
      <c r="M15" s="7">
        <v>98019</v>
      </c>
      <c r="N15" s="7">
        <v>93898</v>
      </c>
      <c r="O15" s="4">
        <f t="shared" si="1"/>
        <v>-4.2042869239637216E-2</v>
      </c>
    </row>
    <row r="16" spans="1:15">
      <c r="A16" s="16" t="s">
        <v>87</v>
      </c>
      <c r="B16" s="16" t="s">
        <v>86</v>
      </c>
      <c r="C16" s="6" t="s">
        <v>102</v>
      </c>
      <c r="D16" s="7">
        <v>184552</v>
      </c>
      <c r="E16" s="7">
        <v>93898</v>
      </c>
      <c r="F16" s="4">
        <f t="shared" si="0"/>
        <v>-0.491211149161212</v>
      </c>
      <c r="J16" s="16" t="s">
        <v>87</v>
      </c>
      <c r="K16" s="16" t="s">
        <v>86</v>
      </c>
      <c r="L16" s="6" t="s">
        <v>101</v>
      </c>
      <c r="M16" s="7">
        <v>774038</v>
      </c>
      <c r="N16" s="7">
        <v>853998</v>
      </c>
      <c r="O16" s="4">
        <f t="shared" si="1"/>
        <v>0.10330242184492235</v>
      </c>
    </row>
    <row r="17" spans="1:15">
      <c r="A17" s="16" t="s">
        <v>87</v>
      </c>
      <c r="B17" s="16" t="s">
        <v>86</v>
      </c>
      <c r="C17" s="6" t="s">
        <v>101</v>
      </c>
      <c r="D17" s="7">
        <v>469076</v>
      </c>
      <c r="E17" s="7">
        <v>853998</v>
      </c>
      <c r="F17" s="4">
        <f t="shared" si="0"/>
        <v>0.82059623600440013</v>
      </c>
      <c r="J17" s="16" t="s">
        <v>87</v>
      </c>
      <c r="K17" s="16" t="s">
        <v>86</v>
      </c>
      <c r="L17" s="6" t="s">
        <v>100</v>
      </c>
      <c r="M17" s="7">
        <v>102468</v>
      </c>
      <c r="N17" s="7">
        <v>310037</v>
      </c>
      <c r="O17" s="4">
        <f t="shared" si="1"/>
        <v>2.0256958269898897</v>
      </c>
    </row>
    <row r="18" spans="1:15">
      <c r="A18" s="16" t="s">
        <v>87</v>
      </c>
      <c r="B18" s="16" t="s">
        <v>86</v>
      </c>
      <c r="C18" s="6" t="s">
        <v>100</v>
      </c>
      <c r="D18" s="7">
        <v>80672</v>
      </c>
      <c r="E18" s="7">
        <v>310037</v>
      </c>
      <c r="F18" s="4">
        <f t="shared" si="0"/>
        <v>2.8431797897659661</v>
      </c>
      <c r="J18" s="16" t="s">
        <v>87</v>
      </c>
      <c r="K18" s="16" t="s">
        <v>86</v>
      </c>
      <c r="L18" s="6" t="s">
        <v>99</v>
      </c>
      <c r="M18" s="7">
        <v>581036</v>
      </c>
      <c r="N18" s="7">
        <v>635327</v>
      </c>
      <c r="O18" s="4">
        <f t="shared" si="1"/>
        <v>9.34382723273601E-2</v>
      </c>
    </row>
    <row r="19" spans="1:15">
      <c r="A19" s="16" t="s">
        <v>87</v>
      </c>
      <c r="B19" s="16" t="s">
        <v>86</v>
      </c>
      <c r="C19" s="6" t="s">
        <v>99</v>
      </c>
      <c r="D19" s="7">
        <v>729471</v>
      </c>
      <c r="E19" s="7">
        <v>635327</v>
      </c>
      <c r="F19" s="4">
        <f t="shared" si="0"/>
        <v>-0.12905790634583142</v>
      </c>
      <c r="J19" s="16" t="s">
        <v>87</v>
      </c>
      <c r="K19" s="16" t="s">
        <v>86</v>
      </c>
      <c r="L19" s="6" t="s">
        <v>98</v>
      </c>
      <c r="M19" s="7"/>
      <c r="N19" s="7">
        <v>1972</v>
      </c>
      <c r="O19" s="4"/>
    </row>
    <row r="20" spans="1:15">
      <c r="A20" s="16" t="s">
        <v>87</v>
      </c>
      <c r="B20" s="16" t="s">
        <v>86</v>
      </c>
      <c r="C20" s="6" t="s">
        <v>98</v>
      </c>
      <c r="D20" s="7"/>
      <c r="E20" s="7">
        <v>1972</v>
      </c>
      <c r="F20" s="4"/>
      <c r="J20" s="16" t="s">
        <v>87</v>
      </c>
      <c r="K20" s="16" t="s">
        <v>86</v>
      </c>
      <c r="L20" s="6" t="s">
        <v>95</v>
      </c>
      <c r="M20" s="7">
        <v>10142</v>
      </c>
      <c r="N20" s="7"/>
      <c r="O20" s="4">
        <f t="shared" si="1"/>
        <v>-1</v>
      </c>
    </row>
    <row r="21" spans="1:15">
      <c r="A21" s="16" t="s">
        <v>87</v>
      </c>
      <c r="B21" s="16" t="s">
        <v>86</v>
      </c>
      <c r="C21" s="6" t="s">
        <v>97</v>
      </c>
      <c r="D21" s="7">
        <v>2719</v>
      </c>
      <c r="E21" s="7"/>
      <c r="F21" s="4">
        <f t="shared" si="0"/>
        <v>-1</v>
      </c>
      <c r="J21" s="16" t="s">
        <v>87</v>
      </c>
      <c r="K21" s="16" t="s">
        <v>86</v>
      </c>
      <c r="L21" s="6" t="s">
        <v>94</v>
      </c>
      <c r="M21" s="7">
        <v>16023120</v>
      </c>
      <c r="N21" s="7">
        <v>14014418</v>
      </c>
      <c r="O21" s="4">
        <f t="shared" si="1"/>
        <v>-0.12536272586113067</v>
      </c>
    </row>
    <row r="22" spans="1:15">
      <c r="A22" s="16" t="s">
        <v>87</v>
      </c>
      <c r="B22" s="16" t="s">
        <v>86</v>
      </c>
      <c r="C22" s="6" t="s">
        <v>94</v>
      </c>
      <c r="D22" s="7">
        <v>20183190</v>
      </c>
      <c r="E22" s="7">
        <v>14014418</v>
      </c>
      <c r="F22" s="4">
        <f t="shared" si="0"/>
        <v>-0.30563909867568012</v>
      </c>
      <c r="J22" s="16" t="s">
        <v>87</v>
      </c>
      <c r="K22" s="16" t="s">
        <v>86</v>
      </c>
      <c r="L22" s="6" t="s">
        <v>93</v>
      </c>
      <c r="M22" s="7">
        <v>1077569</v>
      </c>
      <c r="N22" s="7">
        <v>906248</v>
      </c>
      <c r="O22" s="4">
        <f t="shared" si="1"/>
        <v>-0.15898842672719798</v>
      </c>
    </row>
    <row r="23" spans="1:15">
      <c r="A23" s="16" t="s">
        <v>87</v>
      </c>
      <c r="B23" s="16" t="s">
        <v>86</v>
      </c>
      <c r="C23" s="6" t="s">
        <v>93</v>
      </c>
      <c r="D23" s="7">
        <v>1176622</v>
      </c>
      <c r="E23" s="7">
        <v>906248</v>
      </c>
      <c r="F23" s="4">
        <f t="shared" si="0"/>
        <v>-0.2297883262424126</v>
      </c>
      <c r="J23" s="16" t="s">
        <v>87</v>
      </c>
      <c r="K23" s="16" t="s">
        <v>86</v>
      </c>
      <c r="L23" s="6" t="s">
        <v>92</v>
      </c>
      <c r="M23" s="7">
        <v>698618</v>
      </c>
      <c r="N23" s="7">
        <v>512262</v>
      </c>
      <c r="O23" s="4">
        <f t="shared" si="1"/>
        <v>-0.26674949686380828</v>
      </c>
    </row>
    <row r="24" spans="1:15">
      <c r="A24" s="16" t="s">
        <v>87</v>
      </c>
      <c r="B24" s="16" t="s">
        <v>86</v>
      </c>
      <c r="C24" s="6" t="s">
        <v>92</v>
      </c>
      <c r="D24" s="7">
        <v>471020</v>
      </c>
      <c r="E24" s="7">
        <v>512262</v>
      </c>
      <c r="F24" s="4">
        <f t="shared" si="0"/>
        <v>8.755891469576664E-2</v>
      </c>
      <c r="J24" s="16" t="s">
        <v>87</v>
      </c>
      <c r="K24" s="16" t="s">
        <v>86</v>
      </c>
      <c r="L24" s="6" t="s">
        <v>91</v>
      </c>
      <c r="M24" s="7">
        <v>994</v>
      </c>
      <c r="N24" s="7">
        <v>1013</v>
      </c>
      <c r="O24" s="4">
        <f t="shared" si="1"/>
        <v>1.9114688128772636E-2</v>
      </c>
    </row>
    <row r="25" spans="1:15">
      <c r="A25" s="16" t="s">
        <v>87</v>
      </c>
      <c r="B25" s="16" t="s">
        <v>86</v>
      </c>
      <c r="C25" s="6" t="s">
        <v>91</v>
      </c>
      <c r="D25" s="7">
        <v>4631</v>
      </c>
      <c r="E25" s="7">
        <v>1013</v>
      </c>
      <c r="F25" s="4">
        <f t="shared" si="0"/>
        <v>-0.78125674800259126</v>
      </c>
      <c r="J25" s="16" t="s">
        <v>87</v>
      </c>
      <c r="K25" s="16" t="s">
        <v>86</v>
      </c>
      <c r="L25" s="6" t="s">
        <v>90</v>
      </c>
      <c r="M25" s="7">
        <v>1066</v>
      </c>
      <c r="N25" s="7">
        <v>13733</v>
      </c>
      <c r="O25" s="4">
        <f t="shared" si="1"/>
        <v>11.882739212007504</v>
      </c>
    </row>
    <row r="26" spans="1:15">
      <c r="A26" s="16" t="s">
        <v>87</v>
      </c>
      <c r="B26" s="16" t="s">
        <v>86</v>
      </c>
      <c r="C26" s="6" t="s">
        <v>90</v>
      </c>
      <c r="D26" s="7">
        <v>1670</v>
      </c>
      <c r="E26" s="7">
        <v>13733</v>
      </c>
      <c r="F26" s="4">
        <f t="shared" si="0"/>
        <v>7.2233532934131732</v>
      </c>
      <c r="J26" s="16" t="s">
        <v>87</v>
      </c>
      <c r="K26" s="16" t="s">
        <v>86</v>
      </c>
      <c r="L26" s="6" t="s">
        <v>89</v>
      </c>
      <c r="M26" s="7">
        <v>2302</v>
      </c>
      <c r="N26" s="7"/>
      <c r="O26" s="4">
        <f t="shared" si="1"/>
        <v>-1</v>
      </c>
    </row>
    <row r="27" spans="1:15">
      <c r="A27" s="16" t="s">
        <v>87</v>
      </c>
      <c r="B27" s="16" t="s">
        <v>86</v>
      </c>
      <c r="C27" s="6" t="s">
        <v>89</v>
      </c>
      <c r="D27" s="7">
        <v>1406</v>
      </c>
      <c r="E27" s="7"/>
      <c r="F27" s="4">
        <f t="shared" si="0"/>
        <v>-1</v>
      </c>
      <c r="J27" s="16" t="s">
        <v>87</v>
      </c>
      <c r="K27" s="16" t="s">
        <v>86</v>
      </c>
      <c r="L27" s="6" t="s">
        <v>88</v>
      </c>
      <c r="M27" s="7">
        <v>674659</v>
      </c>
      <c r="N27" s="7">
        <v>482188</v>
      </c>
      <c r="O27" s="4">
        <f t="shared" si="1"/>
        <v>-0.28528634465707864</v>
      </c>
    </row>
    <row r="28" spans="1:15">
      <c r="A28" s="16" t="s">
        <v>87</v>
      </c>
      <c r="B28" s="16" t="s">
        <v>86</v>
      </c>
      <c r="C28" s="6" t="s">
        <v>88</v>
      </c>
      <c r="D28" s="7">
        <v>775813</v>
      </c>
      <c r="E28" s="7">
        <v>482188</v>
      </c>
      <c r="F28" s="4">
        <f t="shared" si="0"/>
        <v>-0.37847393637384269</v>
      </c>
      <c r="J28" s="16" t="s">
        <v>87</v>
      </c>
      <c r="K28" s="16" t="s">
        <v>86</v>
      </c>
      <c r="L28" s="6" t="s">
        <v>85</v>
      </c>
      <c r="M28" s="7">
        <v>433905</v>
      </c>
      <c r="N28" s="7">
        <v>389020</v>
      </c>
      <c r="O28" s="4">
        <f t="shared" si="1"/>
        <v>-0.10344430232424148</v>
      </c>
    </row>
    <row r="29" spans="1:15">
      <c r="A29" s="16" t="s">
        <v>87</v>
      </c>
      <c r="B29" s="16" t="s">
        <v>86</v>
      </c>
      <c r="C29" s="6" t="s">
        <v>85</v>
      </c>
      <c r="D29" s="7">
        <v>439337</v>
      </c>
      <c r="E29" s="7">
        <v>389020</v>
      </c>
      <c r="F29" s="4">
        <f t="shared" si="0"/>
        <v>-0.11452939315377489</v>
      </c>
      <c r="J29" s="16" t="s">
        <v>3</v>
      </c>
      <c r="K29" s="13" t="s">
        <v>0</v>
      </c>
      <c r="L29" s="15"/>
      <c r="M29" s="10">
        <v>33608360</v>
      </c>
      <c r="N29" s="10">
        <v>30716188</v>
      </c>
      <c r="O29" s="4">
        <f t="shared" si="1"/>
        <v>-8.6055136281568037E-2</v>
      </c>
    </row>
    <row r="30" spans="1:15">
      <c r="A30" s="16" t="s">
        <v>3</v>
      </c>
      <c r="B30" s="13" t="s">
        <v>0</v>
      </c>
      <c r="C30" s="15"/>
      <c r="D30" s="10">
        <v>32715893</v>
      </c>
      <c r="E30" s="10">
        <v>30716188</v>
      </c>
      <c r="F30" s="4">
        <f t="shared" si="0"/>
        <v>-6.1123350660182194E-2</v>
      </c>
      <c r="J30" s="16" t="s">
        <v>3</v>
      </c>
      <c r="K30" s="16" t="s">
        <v>63</v>
      </c>
      <c r="L30" s="11" t="s">
        <v>0</v>
      </c>
      <c r="M30" s="10">
        <v>14829536</v>
      </c>
      <c r="N30" s="10">
        <v>15625485</v>
      </c>
      <c r="O30" s="4">
        <f t="shared" si="1"/>
        <v>5.3673223491281181E-2</v>
      </c>
    </row>
    <row r="31" spans="1:15">
      <c r="A31" s="16" t="s">
        <v>3</v>
      </c>
      <c r="B31" s="16" t="s">
        <v>63</v>
      </c>
      <c r="C31" s="11" t="s">
        <v>0</v>
      </c>
      <c r="D31" s="10">
        <v>15134916</v>
      </c>
      <c r="E31" s="10">
        <v>15625485</v>
      </c>
      <c r="F31" s="4">
        <f t="shared" si="0"/>
        <v>3.2413063937718582E-2</v>
      </c>
      <c r="J31" s="16" t="s">
        <v>3</v>
      </c>
      <c r="K31" s="16" t="s">
        <v>63</v>
      </c>
      <c r="L31" s="6" t="s">
        <v>84</v>
      </c>
      <c r="M31" s="7">
        <v>8158</v>
      </c>
      <c r="N31" s="7"/>
      <c r="O31" s="4">
        <f t="shared" si="1"/>
        <v>-1</v>
      </c>
    </row>
    <row r="32" spans="1:15">
      <c r="A32" s="16" t="s">
        <v>3</v>
      </c>
      <c r="B32" s="16" t="s">
        <v>63</v>
      </c>
      <c r="C32" s="6" t="s">
        <v>84</v>
      </c>
      <c r="D32" s="7">
        <v>7074</v>
      </c>
      <c r="E32" s="7"/>
      <c r="F32" s="4">
        <f t="shared" si="0"/>
        <v>-1</v>
      </c>
      <c r="J32" s="16" t="s">
        <v>3</v>
      </c>
      <c r="K32" s="16" t="s">
        <v>63</v>
      </c>
      <c r="L32" s="6" t="s">
        <v>83</v>
      </c>
      <c r="M32" s="7">
        <v>184079</v>
      </c>
      <c r="N32" s="7">
        <v>123040</v>
      </c>
      <c r="O32" s="4">
        <f t="shared" si="1"/>
        <v>-0.3315913276365039</v>
      </c>
    </row>
    <row r="33" spans="1:15">
      <c r="A33" s="16" t="s">
        <v>3</v>
      </c>
      <c r="B33" s="16" t="s">
        <v>63</v>
      </c>
      <c r="C33" s="6" t="s">
        <v>83</v>
      </c>
      <c r="D33" s="7">
        <v>149835</v>
      </c>
      <c r="E33" s="7">
        <v>123040</v>
      </c>
      <c r="F33" s="4">
        <f t="shared" si="0"/>
        <v>-0.17883004638435612</v>
      </c>
      <c r="J33" s="16" t="s">
        <v>3</v>
      </c>
      <c r="K33" s="16" t="s">
        <v>63</v>
      </c>
      <c r="L33" s="6" t="s">
        <v>81</v>
      </c>
      <c r="M33" s="7">
        <v>4521369</v>
      </c>
      <c r="N33" s="7">
        <v>5123320</v>
      </c>
      <c r="O33" s="4">
        <f t="shared" si="1"/>
        <v>0.13313467668752541</v>
      </c>
    </row>
    <row r="34" spans="1:15">
      <c r="A34" s="16" t="s">
        <v>3</v>
      </c>
      <c r="B34" s="16" t="s">
        <v>63</v>
      </c>
      <c r="C34" s="6" t="s">
        <v>81</v>
      </c>
      <c r="D34" s="7">
        <v>5000969</v>
      </c>
      <c r="E34" s="7">
        <v>5123320</v>
      </c>
      <c r="F34" s="4">
        <f t="shared" si="0"/>
        <v>2.446545859412446E-2</v>
      </c>
      <c r="J34" s="16" t="s">
        <v>3</v>
      </c>
      <c r="K34" s="16" t="s">
        <v>63</v>
      </c>
      <c r="L34" s="6" t="s">
        <v>79</v>
      </c>
      <c r="M34" s="7">
        <v>181955</v>
      </c>
      <c r="N34" s="7">
        <v>113487</v>
      </c>
      <c r="O34" s="4">
        <f t="shared" si="1"/>
        <v>-0.37629084114204059</v>
      </c>
    </row>
    <row r="35" spans="1:15">
      <c r="A35" s="16" t="s">
        <v>3</v>
      </c>
      <c r="B35" s="16" t="s">
        <v>63</v>
      </c>
      <c r="C35" s="6" t="s">
        <v>79</v>
      </c>
      <c r="D35" s="7">
        <v>116370</v>
      </c>
      <c r="E35" s="7">
        <v>113487</v>
      </c>
      <c r="F35" s="4">
        <f t="shared" si="0"/>
        <v>-2.4774426398556329E-2</v>
      </c>
      <c r="J35" s="16" t="s">
        <v>3</v>
      </c>
      <c r="K35" s="16" t="s">
        <v>63</v>
      </c>
      <c r="L35" s="6" t="s">
        <v>78</v>
      </c>
      <c r="M35" s="7">
        <v>6589111</v>
      </c>
      <c r="N35" s="7">
        <v>6709812</v>
      </c>
      <c r="O35" s="4">
        <f t="shared" si="1"/>
        <v>1.8318252644400738E-2</v>
      </c>
    </row>
    <row r="36" spans="1:15">
      <c r="A36" s="16" t="s">
        <v>3</v>
      </c>
      <c r="B36" s="16" t="s">
        <v>63</v>
      </c>
      <c r="C36" s="6" t="s">
        <v>78</v>
      </c>
      <c r="D36" s="7">
        <v>6879685</v>
      </c>
      <c r="E36" s="7">
        <v>6709812</v>
      </c>
      <c r="F36" s="4">
        <f t="shared" si="0"/>
        <v>-2.4691973542393292E-2</v>
      </c>
      <c r="J36" s="16" t="s">
        <v>3</v>
      </c>
      <c r="K36" s="16" t="s">
        <v>63</v>
      </c>
      <c r="L36" s="6" t="s">
        <v>77</v>
      </c>
      <c r="M36" s="7">
        <v>278478</v>
      </c>
      <c r="N36" s="7">
        <v>64442</v>
      </c>
      <c r="O36" s="4">
        <f t="shared" si="1"/>
        <v>-0.7685921329512565</v>
      </c>
    </row>
    <row r="37" spans="1:15">
      <c r="A37" s="16" t="s">
        <v>3</v>
      </c>
      <c r="B37" s="16" t="s">
        <v>63</v>
      </c>
      <c r="C37" s="6" t="s">
        <v>77</v>
      </c>
      <c r="D37" s="7">
        <v>181031</v>
      </c>
      <c r="E37" s="7">
        <v>64442</v>
      </c>
      <c r="F37" s="4">
        <f t="shared" si="0"/>
        <v>-0.64402781843993573</v>
      </c>
      <c r="J37" s="16" t="s">
        <v>3</v>
      </c>
      <c r="K37" s="16" t="s">
        <v>63</v>
      </c>
      <c r="L37" s="6" t="s">
        <v>76</v>
      </c>
      <c r="M37" s="7">
        <v>8865</v>
      </c>
      <c r="N37" s="7">
        <v>10023</v>
      </c>
      <c r="O37" s="4">
        <f t="shared" si="1"/>
        <v>0.13062605752961082</v>
      </c>
    </row>
    <row r="38" spans="1:15">
      <c r="A38" s="16" t="s">
        <v>3</v>
      </c>
      <c r="B38" s="16" t="s">
        <v>63</v>
      </c>
      <c r="C38" s="6" t="s">
        <v>76</v>
      </c>
      <c r="D38" s="7">
        <v>1629</v>
      </c>
      <c r="E38" s="7">
        <v>10023</v>
      </c>
      <c r="F38" s="4">
        <f t="shared" si="0"/>
        <v>5.152854511970534</v>
      </c>
      <c r="J38" s="16" t="s">
        <v>3</v>
      </c>
      <c r="K38" s="16" t="s">
        <v>63</v>
      </c>
      <c r="L38" s="6" t="s">
        <v>75</v>
      </c>
      <c r="M38" s="7"/>
      <c r="N38" s="7">
        <v>2040</v>
      </c>
      <c r="O38" s="4"/>
    </row>
    <row r="39" spans="1:15">
      <c r="A39" s="16" t="s">
        <v>3</v>
      </c>
      <c r="B39" s="16" t="s">
        <v>63</v>
      </c>
      <c r="C39" s="6" t="s">
        <v>75</v>
      </c>
      <c r="D39" s="7">
        <v>14243</v>
      </c>
      <c r="E39" s="7">
        <v>2040</v>
      </c>
      <c r="F39" s="4">
        <f t="shared" si="0"/>
        <v>-0.8567717475251001</v>
      </c>
      <c r="J39" s="16" t="s">
        <v>3</v>
      </c>
      <c r="K39" s="16" t="s">
        <v>63</v>
      </c>
      <c r="L39" s="6" t="s">
        <v>72</v>
      </c>
      <c r="M39" s="7">
        <v>235395</v>
      </c>
      <c r="N39" s="7">
        <v>396836</v>
      </c>
      <c r="O39" s="4">
        <f t="shared" si="1"/>
        <v>0.68583020030162067</v>
      </c>
    </row>
    <row r="40" spans="1:15">
      <c r="A40" s="16" t="s">
        <v>3</v>
      </c>
      <c r="B40" s="16" t="s">
        <v>63</v>
      </c>
      <c r="C40" s="6" t="s">
        <v>72</v>
      </c>
      <c r="D40" s="7">
        <v>406725</v>
      </c>
      <c r="E40" s="7">
        <v>396836</v>
      </c>
      <c r="F40" s="4">
        <f t="shared" si="0"/>
        <v>-2.4313725490196079E-2</v>
      </c>
      <c r="J40" s="16" t="s">
        <v>3</v>
      </c>
      <c r="K40" s="16" t="s">
        <v>63</v>
      </c>
      <c r="L40" s="6" t="s">
        <v>70</v>
      </c>
      <c r="M40" s="7">
        <v>206105</v>
      </c>
      <c r="N40" s="7">
        <v>450839</v>
      </c>
      <c r="O40" s="4">
        <f t="shared" si="1"/>
        <v>1.187423885883409</v>
      </c>
    </row>
    <row r="41" spans="1:15">
      <c r="A41" s="16" t="s">
        <v>3</v>
      </c>
      <c r="B41" s="16" t="s">
        <v>63</v>
      </c>
      <c r="C41" s="6" t="s">
        <v>70</v>
      </c>
      <c r="D41" s="7">
        <v>213751</v>
      </c>
      <c r="E41" s="7">
        <v>450839</v>
      </c>
      <c r="F41" s="4">
        <f t="shared" si="0"/>
        <v>1.1091784365921096</v>
      </c>
      <c r="J41" s="16" t="s">
        <v>3</v>
      </c>
      <c r="K41" s="16" t="s">
        <v>63</v>
      </c>
      <c r="L41" s="6" t="s">
        <v>69</v>
      </c>
      <c r="M41" s="7"/>
      <c r="N41" s="7">
        <v>10859</v>
      </c>
      <c r="O41" s="4"/>
    </row>
    <row r="42" spans="1:15">
      <c r="A42" s="16" t="s">
        <v>3</v>
      </c>
      <c r="B42" s="16" t="s">
        <v>63</v>
      </c>
      <c r="C42" s="6" t="s">
        <v>69</v>
      </c>
      <c r="D42" s="7">
        <v>19048</v>
      </c>
      <c r="E42" s="7">
        <v>10859</v>
      </c>
      <c r="F42" s="4">
        <f t="shared" si="0"/>
        <v>-0.42991390172196559</v>
      </c>
      <c r="J42" s="16" t="s">
        <v>3</v>
      </c>
      <c r="K42" s="16" t="s">
        <v>63</v>
      </c>
      <c r="L42" s="6" t="s">
        <v>67</v>
      </c>
      <c r="M42" s="7">
        <v>2683</v>
      </c>
      <c r="N42" s="7">
        <v>25995</v>
      </c>
      <c r="O42" s="4">
        <f t="shared" si="1"/>
        <v>8.6887812150577712</v>
      </c>
    </row>
    <row r="43" spans="1:15">
      <c r="A43" s="16" t="s">
        <v>3</v>
      </c>
      <c r="B43" s="16" t="s">
        <v>63</v>
      </c>
      <c r="C43" s="6" t="s">
        <v>68</v>
      </c>
      <c r="D43" s="7">
        <v>4000</v>
      </c>
      <c r="E43" s="7"/>
      <c r="F43" s="4">
        <f t="shared" si="0"/>
        <v>-1</v>
      </c>
      <c r="J43" s="16" t="s">
        <v>3</v>
      </c>
      <c r="K43" s="16" t="s">
        <v>63</v>
      </c>
      <c r="L43" s="6" t="s">
        <v>66</v>
      </c>
      <c r="M43" s="7">
        <v>181884</v>
      </c>
      <c r="N43" s="7">
        <v>165709</v>
      </c>
      <c r="O43" s="4">
        <f t="shared" si="1"/>
        <v>-8.8930307228783187E-2</v>
      </c>
    </row>
    <row r="44" spans="1:15">
      <c r="A44" s="16" t="s">
        <v>3</v>
      </c>
      <c r="B44" s="16" t="s">
        <v>63</v>
      </c>
      <c r="C44" s="6" t="s">
        <v>67</v>
      </c>
      <c r="D44" s="7"/>
      <c r="E44" s="7">
        <v>25995</v>
      </c>
      <c r="F44" s="4"/>
      <c r="J44" s="16" t="s">
        <v>3</v>
      </c>
      <c r="K44" s="16" t="s">
        <v>63</v>
      </c>
      <c r="L44" s="6" t="s">
        <v>64</v>
      </c>
      <c r="M44" s="7">
        <v>70400</v>
      </c>
      <c r="N44" s="7">
        <v>125747</v>
      </c>
      <c r="O44" s="4">
        <f t="shared" si="1"/>
        <v>0.78617897727272723</v>
      </c>
    </row>
    <row r="45" spans="1:15">
      <c r="A45" s="16" t="s">
        <v>3</v>
      </c>
      <c r="B45" s="16" t="s">
        <v>63</v>
      </c>
      <c r="C45" s="6" t="s">
        <v>66</v>
      </c>
      <c r="D45" s="7">
        <v>99825</v>
      </c>
      <c r="E45" s="7">
        <v>165709</v>
      </c>
      <c r="F45" s="4">
        <f t="shared" si="0"/>
        <v>0.65999499123466066</v>
      </c>
      <c r="J45" s="16" t="s">
        <v>3</v>
      </c>
      <c r="K45" s="16" t="s">
        <v>63</v>
      </c>
      <c r="L45" s="6" t="s">
        <v>62</v>
      </c>
      <c r="M45" s="7">
        <v>2361054</v>
      </c>
      <c r="N45" s="7">
        <v>2303336</v>
      </c>
      <c r="O45" s="4">
        <f t="shared" si="1"/>
        <v>-2.444586189049467E-2</v>
      </c>
    </row>
    <row r="46" spans="1:15">
      <c r="A46" s="16" t="s">
        <v>3</v>
      </c>
      <c r="B46" s="16" t="s">
        <v>63</v>
      </c>
      <c r="C46" s="6" t="s">
        <v>65</v>
      </c>
      <c r="D46" s="7">
        <v>1212</v>
      </c>
      <c r="E46" s="7"/>
      <c r="F46" s="4">
        <f t="shared" si="0"/>
        <v>-1</v>
      </c>
      <c r="J46" s="16" t="s">
        <v>3</v>
      </c>
      <c r="K46" s="16" t="s">
        <v>53</v>
      </c>
      <c r="L46" s="11" t="s">
        <v>0</v>
      </c>
      <c r="M46" s="10">
        <v>81514</v>
      </c>
      <c r="N46" s="10">
        <v>11064</v>
      </c>
      <c r="O46" s="4">
        <f t="shared" si="1"/>
        <v>-0.86426871457663712</v>
      </c>
    </row>
    <row r="47" spans="1:15">
      <c r="A47" s="16" t="s">
        <v>3</v>
      </c>
      <c r="B47" s="16" t="s">
        <v>63</v>
      </c>
      <c r="C47" s="6" t="s">
        <v>64</v>
      </c>
      <c r="D47" s="7">
        <v>95472</v>
      </c>
      <c r="E47" s="7">
        <v>125747</v>
      </c>
      <c r="F47" s="4">
        <f t="shared" si="0"/>
        <v>0.31710868107926932</v>
      </c>
      <c r="J47" s="16" t="s">
        <v>3</v>
      </c>
      <c r="K47" s="16" t="s">
        <v>53</v>
      </c>
      <c r="L47" s="6" t="s">
        <v>59</v>
      </c>
      <c r="M47" s="7">
        <v>6940</v>
      </c>
      <c r="N47" s="7"/>
      <c r="O47" s="4">
        <f t="shared" si="1"/>
        <v>-1</v>
      </c>
    </row>
    <row r="48" spans="1:15">
      <c r="A48" s="16" t="s">
        <v>3</v>
      </c>
      <c r="B48" s="16" t="s">
        <v>63</v>
      </c>
      <c r="C48" s="6" t="s">
        <v>62</v>
      </c>
      <c r="D48" s="7">
        <v>1944047</v>
      </c>
      <c r="E48" s="7">
        <v>2303336</v>
      </c>
      <c r="F48" s="4">
        <f t="shared" si="0"/>
        <v>0.18481497618113144</v>
      </c>
      <c r="J48" s="16" t="s">
        <v>3</v>
      </c>
      <c r="K48" s="16" t="s">
        <v>53</v>
      </c>
      <c r="L48" s="6" t="s">
        <v>151</v>
      </c>
      <c r="M48" s="7">
        <v>63932</v>
      </c>
      <c r="N48" s="7"/>
      <c r="O48" s="4">
        <f t="shared" si="1"/>
        <v>-1</v>
      </c>
    </row>
    <row r="49" spans="1:15">
      <c r="A49" s="16" t="s">
        <v>3</v>
      </c>
      <c r="B49" s="16" t="s">
        <v>53</v>
      </c>
      <c r="C49" s="11" t="s">
        <v>0</v>
      </c>
      <c r="D49" s="10">
        <v>5012</v>
      </c>
      <c r="E49" s="10">
        <v>11064</v>
      </c>
      <c r="F49" s="4">
        <f t="shared" si="0"/>
        <v>1.2075019952114925</v>
      </c>
      <c r="J49" s="16" t="s">
        <v>3</v>
      </c>
      <c r="K49" s="16" t="s">
        <v>53</v>
      </c>
      <c r="L49" s="6" t="s">
        <v>54</v>
      </c>
      <c r="M49" s="7">
        <v>10642</v>
      </c>
      <c r="N49" s="7">
        <v>11064</v>
      </c>
      <c r="O49" s="4">
        <f t="shared" si="1"/>
        <v>3.9654200338282278E-2</v>
      </c>
    </row>
    <row r="50" spans="1:15">
      <c r="A50" s="16" t="s">
        <v>3</v>
      </c>
      <c r="B50" s="16" t="s">
        <v>53</v>
      </c>
      <c r="C50" s="6" t="s">
        <v>59</v>
      </c>
      <c r="D50" s="7">
        <v>5012</v>
      </c>
      <c r="E50" s="7"/>
      <c r="F50" s="4">
        <f t="shared" si="0"/>
        <v>-1</v>
      </c>
      <c r="J50" s="16" t="s">
        <v>3</v>
      </c>
      <c r="K50" s="16" t="s">
        <v>43</v>
      </c>
      <c r="L50" s="11" t="s">
        <v>0</v>
      </c>
      <c r="M50" s="10">
        <v>6178</v>
      </c>
      <c r="N50" s="10">
        <v>13251</v>
      </c>
      <c r="O50" s="4">
        <f t="shared" si="1"/>
        <v>1.1448688896082875</v>
      </c>
    </row>
    <row r="51" spans="1:15">
      <c r="A51" s="16" t="s">
        <v>3</v>
      </c>
      <c r="B51" s="16" t="s">
        <v>53</v>
      </c>
      <c r="C51" s="6" t="s">
        <v>54</v>
      </c>
      <c r="D51" s="7"/>
      <c r="E51" s="7">
        <v>11064</v>
      </c>
      <c r="F51" s="4"/>
      <c r="J51" s="16" t="s">
        <v>3</v>
      </c>
      <c r="K51" s="16" t="s">
        <v>43</v>
      </c>
      <c r="L51" s="6" t="s">
        <v>49</v>
      </c>
      <c r="M51" s="7"/>
      <c r="N51" s="7">
        <v>2881</v>
      </c>
      <c r="O51" s="4"/>
    </row>
    <row r="52" spans="1:15">
      <c r="A52" s="16" t="s">
        <v>3</v>
      </c>
      <c r="B52" s="16" t="s">
        <v>43</v>
      </c>
      <c r="C52" s="11" t="s">
        <v>0</v>
      </c>
      <c r="D52" s="10"/>
      <c r="E52" s="10">
        <v>13251</v>
      </c>
      <c r="F52" s="4"/>
      <c r="J52" s="16" t="s">
        <v>3</v>
      </c>
      <c r="K52" s="16" t="s">
        <v>43</v>
      </c>
      <c r="L52" s="6" t="s">
        <v>46</v>
      </c>
      <c r="M52" s="7">
        <v>1904</v>
      </c>
      <c r="N52" s="7">
        <v>10370</v>
      </c>
      <c r="O52" s="4">
        <f t="shared" si="1"/>
        <v>4.4464285714285712</v>
      </c>
    </row>
    <row r="53" spans="1:15">
      <c r="A53" s="16" t="s">
        <v>3</v>
      </c>
      <c r="B53" s="16" t="s">
        <v>43</v>
      </c>
      <c r="C53" s="6" t="s">
        <v>49</v>
      </c>
      <c r="D53" s="7"/>
      <c r="E53" s="7">
        <v>2881</v>
      </c>
      <c r="F53" s="4"/>
      <c r="J53" s="16" t="s">
        <v>3</v>
      </c>
      <c r="K53" s="16" t="s">
        <v>43</v>
      </c>
      <c r="L53" s="6" t="s">
        <v>44</v>
      </c>
      <c r="M53" s="7">
        <v>4274</v>
      </c>
      <c r="N53" s="7"/>
      <c r="O53" s="4">
        <f t="shared" si="1"/>
        <v>-1</v>
      </c>
    </row>
    <row r="54" spans="1:15">
      <c r="A54" s="16" t="s">
        <v>3</v>
      </c>
      <c r="B54" s="16" t="s">
        <v>43</v>
      </c>
      <c r="C54" s="6" t="s">
        <v>46</v>
      </c>
      <c r="D54" s="7"/>
      <c r="E54" s="7">
        <v>10370</v>
      </c>
      <c r="F54" s="4"/>
      <c r="J54" s="16" t="s">
        <v>3</v>
      </c>
      <c r="K54" s="16" t="s">
        <v>26</v>
      </c>
      <c r="L54" s="11" t="s">
        <v>0</v>
      </c>
      <c r="M54" s="10">
        <v>924881</v>
      </c>
      <c r="N54" s="10">
        <v>735387</v>
      </c>
      <c r="O54" s="4">
        <f t="shared" si="1"/>
        <v>-0.20488473652286077</v>
      </c>
    </row>
    <row r="55" spans="1:15">
      <c r="A55" s="16" t="s">
        <v>3</v>
      </c>
      <c r="B55" s="16" t="s">
        <v>26</v>
      </c>
      <c r="C55" s="11" t="s">
        <v>0</v>
      </c>
      <c r="D55" s="10">
        <v>800429</v>
      </c>
      <c r="E55" s="10">
        <v>735387</v>
      </c>
      <c r="F55" s="4">
        <f t="shared" si="0"/>
        <v>-8.1258924901521562E-2</v>
      </c>
      <c r="J55" s="16" t="s">
        <v>3</v>
      </c>
      <c r="K55" s="16" t="s">
        <v>26</v>
      </c>
      <c r="L55" s="6" t="s">
        <v>40</v>
      </c>
      <c r="M55" s="7">
        <v>783331</v>
      </c>
      <c r="N55" s="7">
        <v>553902</v>
      </c>
      <c r="O55" s="4">
        <f t="shared" si="1"/>
        <v>-0.29288895754157568</v>
      </c>
    </row>
    <row r="56" spans="1:15">
      <c r="A56" s="16" t="s">
        <v>3</v>
      </c>
      <c r="B56" s="16" t="s">
        <v>26</v>
      </c>
      <c r="C56" s="6" t="s">
        <v>41</v>
      </c>
      <c r="D56" s="7">
        <v>6885</v>
      </c>
      <c r="E56" s="7"/>
      <c r="F56" s="4">
        <f t="shared" si="0"/>
        <v>-1</v>
      </c>
      <c r="J56" s="16" t="s">
        <v>3</v>
      </c>
      <c r="K56" s="16" t="s">
        <v>26</v>
      </c>
      <c r="L56" s="6" t="s">
        <v>39</v>
      </c>
      <c r="M56" s="7">
        <v>88316</v>
      </c>
      <c r="N56" s="7">
        <v>43061</v>
      </c>
      <c r="O56" s="4">
        <f t="shared" si="1"/>
        <v>-0.51242130531274066</v>
      </c>
    </row>
    <row r="57" spans="1:15">
      <c r="A57" s="16" t="s">
        <v>3</v>
      </c>
      <c r="B57" s="16" t="s">
        <v>26</v>
      </c>
      <c r="C57" s="6" t="s">
        <v>40</v>
      </c>
      <c r="D57" s="7">
        <v>664739</v>
      </c>
      <c r="E57" s="7">
        <v>553902</v>
      </c>
      <c r="F57" s="4">
        <f t="shared" si="0"/>
        <v>-0.16673762183353166</v>
      </c>
      <c r="J57" s="16" t="s">
        <v>3</v>
      </c>
      <c r="K57" s="16" t="s">
        <v>26</v>
      </c>
      <c r="L57" s="6" t="s">
        <v>38</v>
      </c>
      <c r="M57" s="7">
        <v>1734</v>
      </c>
      <c r="N57" s="7"/>
      <c r="O57" s="4">
        <f t="shared" si="1"/>
        <v>-1</v>
      </c>
    </row>
    <row r="58" spans="1:15">
      <c r="A58" s="16" t="s">
        <v>3</v>
      </c>
      <c r="B58" s="16" t="s">
        <v>26</v>
      </c>
      <c r="C58" s="6" t="s">
        <v>39</v>
      </c>
      <c r="D58" s="7">
        <v>52740</v>
      </c>
      <c r="E58" s="7">
        <v>43061</v>
      </c>
      <c r="F58" s="4">
        <f t="shared" si="0"/>
        <v>-0.1835229427379598</v>
      </c>
      <c r="J58" s="16" t="s">
        <v>3</v>
      </c>
      <c r="K58" s="16" t="s">
        <v>26</v>
      </c>
      <c r="L58" s="6" t="s">
        <v>34</v>
      </c>
      <c r="M58" s="7"/>
      <c r="N58" s="7">
        <v>27717</v>
      </c>
      <c r="O58" s="4"/>
    </row>
    <row r="59" spans="1:15">
      <c r="A59" s="16" t="s">
        <v>3</v>
      </c>
      <c r="B59" s="16" t="s">
        <v>26</v>
      </c>
      <c r="C59" s="6" t="s">
        <v>38</v>
      </c>
      <c r="D59" s="7">
        <v>2957</v>
      </c>
      <c r="E59" s="7"/>
      <c r="F59" s="4">
        <f t="shared" si="0"/>
        <v>-1</v>
      </c>
      <c r="J59" s="16" t="s">
        <v>3</v>
      </c>
      <c r="K59" s="16" t="s">
        <v>26</v>
      </c>
      <c r="L59" s="6" t="s">
        <v>32</v>
      </c>
      <c r="M59" s="7">
        <v>37963</v>
      </c>
      <c r="N59" s="7">
        <v>10260</v>
      </c>
      <c r="O59" s="4">
        <f t="shared" si="1"/>
        <v>-0.72973684903722047</v>
      </c>
    </row>
    <row r="60" spans="1:15">
      <c r="A60" s="16" t="s">
        <v>3</v>
      </c>
      <c r="B60" s="16" t="s">
        <v>26</v>
      </c>
      <c r="C60" s="6" t="s">
        <v>35</v>
      </c>
      <c r="D60" s="7">
        <v>3196</v>
      </c>
      <c r="E60" s="7"/>
      <c r="F60" s="4">
        <f t="shared" si="0"/>
        <v>-1</v>
      </c>
      <c r="J60" s="16" t="s">
        <v>3</v>
      </c>
      <c r="K60" s="16" t="s">
        <v>26</v>
      </c>
      <c r="L60" s="6" t="s">
        <v>29</v>
      </c>
      <c r="M60" s="7">
        <v>1691</v>
      </c>
      <c r="N60" s="7">
        <v>39615</v>
      </c>
      <c r="O60" s="4">
        <f t="shared" si="1"/>
        <v>22.426966292134832</v>
      </c>
    </row>
    <row r="61" spans="1:15">
      <c r="A61" s="16" t="s">
        <v>3</v>
      </c>
      <c r="B61" s="16" t="s">
        <v>26</v>
      </c>
      <c r="C61" s="6" t="s">
        <v>34</v>
      </c>
      <c r="D61" s="7"/>
      <c r="E61" s="7">
        <v>27717</v>
      </c>
      <c r="F61" s="4"/>
      <c r="J61" s="16" t="s">
        <v>3</v>
      </c>
      <c r="K61" s="16" t="s">
        <v>26</v>
      </c>
      <c r="L61" s="6" t="s">
        <v>27</v>
      </c>
      <c r="M61" s="7">
        <v>11846</v>
      </c>
      <c r="N61" s="7">
        <v>60832</v>
      </c>
      <c r="O61" s="4">
        <f t="shared" si="1"/>
        <v>4.1352355225392534</v>
      </c>
    </row>
    <row r="62" spans="1:15">
      <c r="A62" s="16" t="s">
        <v>3</v>
      </c>
      <c r="B62" s="16" t="s">
        <v>26</v>
      </c>
      <c r="C62" s="6" t="s">
        <v>32</v>
      </c>
      <c r="D62" s="7">
        <v>22542</v>
      </c>
      <c r="E62" s="7">
        <v>10260</v>
      </c>
      <c r="F62" s="4">
        <f t="shared" si="0"/>
        <v>-0.54484961405376631</v>
      </c>
      <c r="J62" s="16" t="s">
        <v>3</v>
      </c>
      <c r="K62" s="16" t="s">
        <v>22</v>
      </c>
      <c r="L62" s="11" t="s">
        <v>0</v>
      </c>
      <c r="M62" s="10">
        <v>897898</v>
      </c>
      <c r="N62" s="10">
        <v>678726</v>
      </c>
      <c r="O62" s="4">
        <f t="shared" si="1"/>
        <v>-0.24409454080530305</v>
      </c>
    </row>
    <row r="63" spans="1:15">
      <c r="A63" s="16" t="s">
        <v>3</v>
      </c>
      <c r="B63" s="16" t="s">
        <v>26</v>
      </c>
      <c r="C63" s="6" t="s">
        <v>30</v>
      </c>
      <c r="D63" s="7">
        <v>1189</v>
      </c>
      <c r="E63" s="7"/>
      <c r="F63" s="4">
        <f t="shared" si="0"/>
        <v>-1</v>
      </c>
      <c r="J63" s="16" t="s">
        <v>3</v>
      </c>
      <c r="K63" s="16" t="s">
        <v>22</v>
      </c>
      <c r="L63" s="6" t="s">
        <v>24</v>
      </c>
      <c r="M63" s="7">
        <v>1103</v>
      </c>
      <c r="N63" s="7">
        <v>2248</v>
      </c>
      <c r="O63" s="4">
        <f t="shared" si="1"/>
        <v>1.0380779691749773</v>
      </c>
    </row>
    <row r="64" spans="1:15">
      <c r="A64" s="16" t="s">
        <v>3</v>
      </c>
      <c r="B64" s="16" t="s">
        <v>26</v>
      </c>
      <c r="C64" s="6" t="s">
        <v>29</v>
      </c>
      <c r="D64" s="7">
        <v>991</v>
      </c>
      <c r="E64" s="7">
        <v>39615</v>
      </c>
      <c r="F64" s="4">
        <f t="shared" si="0"/>
        <v>38.974772956609485</v>
      </c>
      <c r="J64" s="16" t="s">
        <v>3</v>
      </c>
      <c r="K64" s="16" t="s">
        <v>22</v>
      </c>
      <c r="L64" s="6" t="s">
        <v>21</v>
      </c>
      <c r="M64" s="7">
        <v>896795</v>
      </c>
      <c r="N64" s="7">
        <v>676478</v>
      </c>
      <c r="O64" s="4">
        <f t="shared" si="1"/>
        <v>-0.24567153028284056</v>
      </c>
    </row>
    <row r="65" spans="1:15">
      <c r="A65" s="16" t="s">
        <v>3</v>
      </c>
      <c r="B65" s="16" t="s">
        <v>26</v>
      </c>
      <c r="C65" s="6" t="s">
        <v>27</v>
      </c>
      <c r="D65" s="7">
        <v>45190</v>
      </c>
      <c r="E65" s="7">
        <v>60832</v>
      </c>
      <c r="F65" s="4">
        <f t="shared" si="0"/>
        <v>0.34613852622261565</v>
      </c>
      <c r="J65" s="16" t="s">
        <v>3</v>
      </c>
      <c r="K65" s="16" t="s">
        <v>9</v>
      </c>
      <c r="L65" s="11" t="s">
        <v>0</v>
      </c>
      <c r="M65" s="10">
        <v>44691</v>
      </c>
      <c r="N65" s="10">
        <v>122704</v>
      </c>
      <c r="O65" s="4">
        <f t="shared" si="1"/>
        <v>1.7456087355395942</v>
      </c>
    </row>
    <row r="66" spans="1:15">
      <c r="A66" s="16" t="s">
        <v>3</v>
      </c>
      <c r="B66" s="16" t="s">
        <v>22</v>
      </c>
      <c r="C66" s="11" t="s">
        <v>0</v>
      </c>
      <c r="D66" s="10">
        <v>1203982</v>
      </c>
      <c r="E66" s="10">
        <v>678726</v>
      </c>
      <c r="F66" s="4">
        <f t="shared" si="0"/>
        <v>-0.43626565845668791</v>
      </c>
      <c r="J66" s="16" t="s">
        <v>3</v>
      </c>
      <c r="K66" s="16" t="s">
        <v>9</v>
      </c>
      <c r="L66" s="6" t="s">
        <v>19</v>
      </c>
      <c r="M66" s="7"/>
      <c r="N66" s="7">
        <v>5738</v>
      </c>
      <c r="O66" s="4"/>
    </row>
    <row r="67" spans="1:15">
      <c r="A67" s="16" t="s">
        <v>3</v>
      </c>
      <c r="B67" s="16" t="s">
        <v>22</v>
      </c>
      <c r="C67" s="6" t="s">
        <v>24</v>
      </c>
      <c r="D67" s="7">
        <v>7431</v>
      </c>
      <c r="E67" s="7">
        <v>2248</v>
      </c>
      <c r="F67" s="4">
        <f t="shared" si="0"/>
        <v>-0.69748351500470995</v>
      </c>
      <c r="J67" s="16" t="s">
        <v>3</v>
      </c>
      <c r="K67" s="16" t="s">
        <v>9</v>
      </c>
      <c r="L67" s="6" t="s">
        <v>166</v>
      </c>
      <c r="M67" s="7"/>
      <c r="N67" s="7">
        <v>1406</v>
      </c>
      <c r="O67" s="4"/>
    </row>
    <row r="68" spans="1:15">
      <c r="A68" s="16" t="s">
        <v>3</v>
      </c>
      <c r="B68" s="16" t="s">
        <v>22</v>
      </c>
      <c r="C68" s="6" t="s">
        <v>21</v>
      </c>
      <c r="D68" s="7">
        <v>1196551</v>
      </c>
      <c r="E68" s="7">
        <v>676478</v>
      </c>
      <c r="F68" s="4">
        <f t="shared" ref="F68:F78" si="2">(E68-D68)/D68</f>
        <v>-0.43464340425105158</v>
      </c>
      <c r="J68" s="16" t="s">
        <v>3</v>
      </c>
      <c r="K68" s="16" t="s">
        <v>9</v>
      </c>
      <c r="L68" s="6" t="s">
        <v>12</v>
      </c>
      <c r="M68" s="7">
        <v>44691</v>
      </c>
      <c r="N68" s="7">
        <v>115560</v>
      </c>
      <c r="O68" s="4">
        <f t="shared" ref="O68:O73" si="3">(N68-M68)/M68</f>
        <v>1.5857555212458885</v>
      </c>
    </row>
    <row r="69" spans="1:15">
      <c r="A69" s="16" t="s">
        <v>3</v>
      </c>
      <c r="B69" s="16" t="s">
        <v>9</v>
      </c>
      <c r="C69" s="11" t="s">
        <v>0</v>
      </c>
      <c r="D69" s="10">
        <v>54496</v>
      </c>
      <c r="E69" s="10">
        <v>122704</v>
      </c>
      <c r="F69" s="4">
        <f t="shared" si="2"/>
        <v>1.2516147974163241</v>
      </c>
      <c r="J69" s="16" t="s">
        <v>3</v>
      </c>
      <c r="K69" s="16" t="s">
        <v>2</v>
      </c>
      <c r="L69" s="11" t="s">
        <v>0</v>
      </c>
      <c r="M69" s="10">
        <v>16823662</v>
      </c>
      <c r="N69" s="10">
        <v>13529571</v>
      </c>
      <c r="O69" s="4">
        <f t="shared" si="3"/>
        <v>-0.19580106875661196</v>
      </c>
    </row>
    <row r="70" spans="1:15">
      <c r="A70" s="16" t="s">
        <v>3</v>
      </c>
      <c r="B70" s="16" t="s">
        <v>9</v>
      </c>
      <c r="C70" s="6" t="s">
        <v>19</v>
      </c>
      <c r="D70" s="7">
        <v>16077</v>
      </c>
      <c r="E70" s="7">
        <v>5738</v>
      </c>
      <c r="F70" s="4">
        <f t="shared" si="2"/>
        <v>-0.6430926167817379</v>
      </c>
      <c r="J70" s="16" t="s">
        <v>3</v>
      </c>
      <c r="K70" s="16" t="s">
        <v>2</v>
      </c>
      <c r="L70" s="6" t="s">
        <v>5</v>
      </c>
      <c r="M70" s="7"/>
      <c r="N70" s="7">
        <v>3210</v>
      </c>
      <c r="O70" s="4"/>
    </row>
    <row r="71" spans="1:15">
      <c r="A71" s="16" t="s">
        <v>3</v>
      </c>
      <c r="B71" s="16" t="s">
        <v>9</v>
      </c>
      <c r="C71" s="6" t="s">
        <v>17</v>
      </c>
      <c r="D71" s="7">
        <v>20466</v>
      </c>
      <c r="E71" s="7"/>
      <c r="F71" s="4">
        <f t="shared" si="2"/>
        <v>-1</v>
      </c>
      <c r="J71" s="16" t="s">
        <v>3</v>
      </c>
      <c r="K71" s="16" t="s">
        <v>2</v>
      </c>
      <c r="L71" s="6" t="s">
        <v>4</v>
      </c>
      <c r="M71" s="7">
        <v>73654</v>
      </c>
      <c r="N71" s="7">
        <v>2048</v>
      </c>
      <c r="O71" s="4">
        <f t="shared" si="3"/>
        <v>-0.97219431395443556</v>
      </c>
    </row>
    <row r="72" spans="1:15">
      <c r="A72" s="16" t="s">
        <v>3</v>
      </c>
      <c r="B72" s="16" t="s">
        <v>9</v>
      </c>
      <c r="C72" s="6" t="s">
        <v>166</v>
      </c>
      <c r="D72" s="7"/>
      <c r="E72" s="7">
        <v>1406</v>
      </c>
      <c r="F72" s="4"/>
      <c r="J72" s="16" t="s">
        <v>3</v>
      </c>
      <c r="K72" s="16" t="s">
        <v>2</v>
      </c>
      <c r="L72" s="6" t="s">
        <v>1</v>
      </c>
      <c r="M72" s="7">
        <v>16750008</v>
      </c>
      <c r="N72" s="7">
        <v>13524313</v>
      </c>
      <c r="O72" s="4">
        <f t="shared" si="3"/>
        <v>-0.19257871399225601</v>
      </c>
    </row>
    <row r="73" spans="1:15">
      <c r="A73" s="16" t="s">
        <v>3</v>
      </c>
      <c r="B73" s="16" t="s">
        <v>9</v>
      </c>
      <c r="C73" s="6" t="s">
        <v>12</v>
      </c>
      <c r="D73" s="7">
        <v>17953</v>
      </c>
      <c r="E73" s="7">
        <v>115560</v>
      </c>
      <c r="F73" s="4">
        <f t="shared" si="2"/>
        <v>5.4368072188492178</v>
      </c>
      <c r="J73" s="13" t="s">
        <v>0</v>
      </c>
      <c r="K73" s="14"/>
      <c r="L73" s="15"/>
      <c r="M73" s="10">
        <v>77839477</v>
      </c>
      <c r="N73" s="10">
        <v>70180929</v>
      </c>
      <c r="O73" s="4">
        <f t="shared" si="3"/>
        <v>-9.8388996113116231E-2</v>
      </c>
    </row>
    <row r="74" spans="1:15">
      <c r="A74" s="16" t="s">
        <v>3</v>
      </c>
      <c r="B74" s="16" t="s">
        <v>2</v>
      </c>
      <c r="C74" s="11" t="s">
        <v>0</v>
      </c>
      <c r="D74" s="10">
        <v>15517058</v>
      </c>
      <c r="E74" s="10">
        <v>13529571</v>
      </c>
      <c r="F74" s="4">
        <f t="shared" si="2"/>
        <v>-0.12808400922391344</v>
      </c>
    </row>
    <row r="75" spans="1:15">
      <c r="A75" s="16" t="s">
        <v>3</v>
      </c>
      <c r="B75" s="16" t="s">
        <v>2</v>
      </c>
      <c r="C75" s="6" t="s">
        <v>5</v>
      </c>
      <c r="D75" s="7">
        <v>2573</v>
      </c>
      <c r="E75" s="7">
        <v>3210</v>
      </c>
      <c r="F75" s="4">
        <f t="shared" si="2"/>
        <v>0.24757092887679752</v>
      </c>
    </row>
    <row r="76" spans="1:15">
      <c r="A76" s="16" t="s">
        <v>3</v>
      </c>
      <c r="B76" s="16" t="s">
        <v>2</v>
      </c>
      <c r="C76" s="6" t="s">
        <v>4</v>
      </c>
      <c r="D76" s="7">
        <v>38413</v>
      </c>
      <c r="E76" s="7">
        <v>2048</v>
      </c>
      <c r="F76" s="4">
        <f t="shared" si="2"/>
        <v>-0.94668471611173299</v>
      </c>
    </row>
    <row r="77" spans="1:15">
      <c r="A77" s="16" t="s">
        <v>3</v>
      </c>
      <c r="B77" s="16" t="s">
        <v>2</v>
      </c>
      <c r="C77" s="6" t="s">
        <v>1</v>
      </c>
      <c r="D77" s="7">
        <v>15476072</v>
      </c>
      <c r="E77" s="7">
        <v>13524313</v>
      </c>
      <c r="F77" s="4">
        <f t="shared" si="2"/>
        <v>-0.12611462391749018</v>
      </c>
    </row>
    <row r="78" spans="1:15">
      <c r="A78" s="13" t="s">
        <v>0</v>
      </c>
      <c r="B78" s="14"/>
      <c r="C78" s="15"/>
      <c r="D78" s="10">
        <v>80479817</v>
      </c>
      <c r="E78" s="10">
        <v>70180929</v>
      </c>
      <c r="F78" s="4">
        <f t="shared" si="2"/>
        <v>-0.12796858124068547</v>
      </c>
    </row>
  </sheetData>
  <mergeCells count="28">
    <mergeCell ref="B69:B73"/>
    <mergeCell ref="B74:B77"/>
    <mergeCell ref="A78:C78"/>
    <mergeCell ref="J3:J28"/>
    <mergeCell ref="K4:K28"/>
    <mergeCell ref="J29:J72"/>
    <mergeCell ref="K29:L29"/>
    <mergeCell ref="K30:K45"/>
    <mergeCell ref="K46:K49"/>
    <mergeCell ref="K50:K53"/>
    <mergeCell ref="K54:K61"/>
    <mergeCell ref="K62:K64"/>
    <mergeCell ref="K65:K68"/>
    <mergeCell ref="K69:K72"/>
    <mergeCell ref="J73:L73"/>
    <mergeCell ref="B31:B48"/>
    <mergeCell ref="B49:B51"/>
    <mergeCell ref="B52:B54"/>
    <mergeCell ref="B55:B65"/>
    <mergeCell ref="B66:B68"/>
    <mergeCell ref="J1:L1"/>
    <mergeCell ref="K3:L3"/>
    <mergeCell ref="A3:A29"/>
    <mergeCell ref="B4:B29"/>
    <mergeCell ref="A30:A77"/>
    <mergeCell ref="B30:C30"/>
    <mergeCell ref="A1:C1"/>
    <mergeCell ref="B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O100"/>
  <sheetViews>
    <sheetView workbookViewId="0">
      <selection activeCell="O2" sqref="O2"/>
    </sheetView>
  </sheetViews>
  <sheetFormatPr defaultRowHeight="15"/>
  <cols>
    <col min="3" max="3" width="13.42578125" customWidth="1"/>
    <col min="4" max="4" width="14.42578125" customWidth="1"/>
    <col min="5" max="5" width="15.28515625" customWidth="1"/>
    <col min="6" max="6" width="12.28515625" customWidth="1"/>
    <col min="7" max="9" width="9.140625" style="8"/>
    <col min="12" max="12" width="13.140625" customWidth="1"/>
    <col min="13" max="13" width="12.85546875" customWidth="1"/>
    <col min="14" max="14" width="13.140625" customWidth="1"/>
    <col min="16" max="16384" width="9.140625" style="8"/>
  </cols>
  <sheetData>
    <row r="1" spans="1:15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>
      <c r="A3" s="16" t="s">
        <v>87</v>
      </c>
      <c r="B3" s="13" t="s">
        <v>0</v>
      </c>
      <c r="C3" s="15"/>
      <c r="D3" s="10">
        <v>13786225</v>
      </c>
      <c r="E3" s="10">
        <v>12501949</v>
      </c>
      <c r="F3" s="4">
        <f>(E3-D3)/D3</f>
        <v>-9.3156465965120977E-2</v>
      </c>
      <c r="J3" s="16" t="s">
        <v>87</v>
      </c>
      <c r="K3" s="13" t="s">
        <v>0</v>
      </c>
      <c r="L3" s="15"/>
      <c r="M3" s="10">
        <v>14408567</v>
      </c>
      <c r="N3" s="10">
        <v>12501949</v>
      </c>
      <c r="O3" s="4">
        <f>(N3-M3)/M3</f>
        <v>-0.13232530341150511</v>
      </c>
    </row>
    <row r="4" spans="1:15">
      <c r="A4" s="16" t="s">
        <v>87</v>
      </c>
      <c r="B4" s="16" t="s">
        <v>86</v>
      </c>
      <c r="C4" s="11" t="s">
        <v>0</v>
      </c>
      <c r="D4" s="10">
        <v>13786225</v>
      </c>
      <c r="E4" s="10">
        <v>12501949</v>
      </c>
      <c r="F4" s="4">
        <f t="shared" ref="F4:F67" si="0">(E4-D4)/D4</f>
        <v>-9.3156465965120977E-2</v>
      </c>
      <c r="J4" s="16" t="s">
        <v>87</v>
      </c>
      <c r="K4" s="16" t="s">
        <v>86</v>
      </c>
      <c r="L4" s="11" t="s">
        <v>0</v>
      </c>
      <c r="M4" s="10">
        <v>14408567</v>
      </c>
      <c r="N4" s="10">
        <v>12501949</v>
      </c>
      <c r="O4" s="4">
        <f t="shared" ref="O4:O67" si="1">(N4-M4)/M4</f>
        <v>-0.13232530341150511</v>
      </c>
    </row>
    <row r="5" spans="1:15">
      <c r="A5" s="16" t="s">
        <v>87</v>
      </c>
      <c r="B5" s="16" t="s">
        <v>86</v>
      </c>
      <c r="C5" s="6" t="s">
        <v>114</v>
      </c>
      <c r="D5" s="7">
        <v>213257</v>
      </c>
      <c r="E5" s="7">
        <v>119715</v>
      </c>
      <c r="F5" s="4">
        <f t="shared" si="0"/>
        <v>-0.43863507411245584</v>
      </c>
      <c r="J5" s="16" t="s">
        <v>87</v>
      </c>
      <c r="K5" s="16" t="s">
        <v>86</v>
      </c>
      <c r="L5" s="6" t="s">
        <v>114</v>
      </c>
      <c r="M5" s="7">
        <v>69413</v>
      </c>
      <c r="N5" s="7">
        <v>119715</v>
      </c>
      <c r="O5" s="4">
        <f t="shared" si="1"/>
        <v>0.72467693371558639</v>
      </c>
    </row>
    <row r="6" spans="1:15">
      <c r="A6" s="16" t="s">
        <v>87</v>
      </c>
      <c r="B6" s="16" t="s">
        <v>86</v>
      </c>
      <c r="C6" s="6" t="s">
        <v>113</v>
      </c>
      <c r="D6" s="7">
        <v>1695614</v>
      </c>
      <c r="E6" s="7">
        <v>1812747</v>
      </c>
      <c r="F6" s="4">
        <f t="shared" si="0"/>
        <v>6.9079991082876172E-2</v>
      </c>
      <c r="J6" s="16" t="s">
        <v>87</v>
      </c>
      <c r="K6" s="16" t="s">
        <v>86</v>
      </c>
      <c r="L6" s="6" t="s">
        <v>113</v>
      </c>
      <c r="M6" s="7">
        <v>1574931</v>
      </c>
      <c r="N6" s="7">
        <v>1812747</v>
      </c>
      <c r="O6" s="4">
        <f t="shared" si="1"/>
        <v>0.15100090099185298</v>
      </c>
    </row>
    <row r="7" spans="1:15">
      <c r="A7" s="16" t="s">
        <v>87</v>
      </c>
      <c r="B7" s="16" t="s">
        <v>86</v>
      </c>
      <c r="C7" s="6" t="s">
        <v>112</v>
      </c>
      <c r="D7" s="7">
        <v>45624</v>
      </c>
      <c r="E7" s="7">
        <v>218</v>
      </c>
      <c r="F7" s="4">
        <f t="shared" si="0"/>
        <v>-0.99522181308083468</v>
      </c>
      <c r="J7" s="16" t="s">
        <v>87</v>
      </c>
      <c r="K7" s="16" t="s">
        <v>86</v>
      </c>
      <c r="L7" s="6" t="s">
        <v>112</v>
      </c>
      <c r="M7" s="7">
        <v>70197</v>
      </c>
      <c r="N7" s="7">
        <v>218</v>
      </c>
      <c r="O7" s="4">
        <f t="shared" si="1"/>
        <v>-0.9968944541789535</v>
      </c>
    </row>
    <row r="8" spans="1:15">
      <c r="A8" s="16" t="s">
        <v>87</v>
      </c>
      <c r="B8" s="16" t="s">
        <v>86</v>
      </c>
      <c r="C8" s="6" t="s">
        <v>111</v>
      </c>
      <c r="D8" s="7">
        <v>16461</v>
      </c>
      <c r="E8" s="7">
        <v>30392</v>
      </c>
      <c r="F8" s="4">
        <f t="shared" si="0"/>
        <v>0.84630338375554337</v>
      </c>
      <c r="J8" s="16" t="s">
        <v>87</v>
      </c>
      <c r="K8" s="16" t="s">
        <v>86</v>
      </c>
      <c r="L8" s="6" t="s">
        <v>111</v>
      </c>
      <c r="M8" s="7">
        <v>39606</v>
      </c>
      <c r="N8" s="7">
        <v>30392</v>
      </c>
      <c r="O8" s="4">
        <f t="shared" si="1"/>
        <v>-0.23264151896177346</v>
      </c>
    </row>
    <row r="9" spans="1:15">
      <c r="A9" s="16" t="s">
        <v>87</v>
      </c>
      <c r="B9" s="16" t="s">
        <v>86</v>
      </c>
      <c r="C9" s="6" t="s">
        <v>110</v>
      </c>
      <c r="D9" s="7">
        <v>15319</v>
      </c>
      <c r="E9" s="7">
        <v>11039</v>
      </c>
      <c r="F9" s="4">
        <f t="shared" si="0"/>
        <v>-0.27939160519616163</v>
      </c>
      <c r="J9" s="16" t="s">
        <v>87</v>
      </c>
      <c r="K9" s="16" t="s">
        <v>86</v>
      </c>
      <c r="L9" s="6" t="s">
        <v>110</v>
      </c>
      <c r="M9" s="7">
        <v>7247</v>
      </c>
      <c r="N9" s="7">
        <v>11039</v>
      </c>
      <c r="O9" s="4">
        <f t="shared" si="1"/>
        <v>0.52325100041396444</v>
      </c>
    </row>
    <row r="10" spans="1:15">
      <c r="A10" s="16" t="s">
        <v>87</v>
      </c>
      <c r="B10" s="16" t="s">
        <v>86</v>
      </c>
      <c r="C10" s="6" t="s">
        <v>109</v>
      </c>
      <c r="D10" s="7">
        <v>772334</v>
      </c>
      <c r="E10" s="7">
        <v>605936</v>
      </c>
      <c r="F10" s="4">
        <f t="shared" si="0"/>
        <v>-0.21544823871537444</v>
      </c>
      <c r="J10" s="16" t="s">
        <v>87</v>
      </c>
      <c r="K10" s="16" t="s">
        <v>86</v>
      </c>
      <c r="L10" s="6" t="s">
        <v>109</v>
      </c>
      <c r="M10" s="7">
        <v>652615</v>
      </c>
      <c r="N10" s="7">
        <v>605936</v>
      </c>
      <c r="O10" s="4">
        <f t="shared" si="1"/>
        <v>-7.1526091186993865E-2</v>
      </c>
    </row>
    <row r="11" spans="1:15">
      <c r="A11" s="16" t="s">
        <v>87</v>
      </c>
      <c r="B11" s="16" t="s">
        <v>86</v>
      </c>
      <c r="C11" s="6" t="s">
        <v>108</v>
      </c>
      <c r="D11" s="7">
        <v>88878</v>
      </c>
      <c r="E11" s="7">
        <v>202150</v>
      </c>
      <c r="F11" s="4">
        <f t="shared" si="0"/>
        <v>1.2744661220999574</v>
      </c>
      <c r="J11" s="16" t="s">
        <v>87</v>
      </c>
      <c r="K11" s="16" t="s">
        <v>86</v>
      </c>
      <c r="L11" s="6" t="s">
        <v>108</v>
      </c>
      <c r="M11" s="7">
        <v>102815</v>
      </c>
      <c r="N11" s="7">
        <v>202150</v>
      </c>
      <c r="O11" s="4">
        <f t="shared" si="1"/>
        <v>0.96615279871614068</v>
      </c>
    </row>
    <row r="12" spans="1:15">
      <c r="A12" s="16" t="s">
        <v>87</v>
      </c>
      <c r="B12" s="16" t="s">
        <v>86</v>
      </c>
      <c r="C12" s="6" t="s">
        <v>107</v>
      </c>
      <c r="D12" s="7">
        <v>9</v>
      </c>
      <c r="E12" s="7">
        <v>39390</v>
      </c>
      <c r="F12" s="4">
        <f t="shared" si="0"/>
        <v>4375.666666666667</v>
      </c>
      <c r="J12" s="16" t="s">
        <v>87</v>
      </c>
      <c r="K12" s="16" t="s">
        <v>86</v>
      </c>
      <c r="L12" s="6" t="s">
        <v>107</v>
      </c>
      <c r="M12" s="7">
        <v>3034</v>
      </c>
      <c r="N12" s="7">
        <v>39390</v>
      </c>
      <c r="O12" s="4">
        <f t="shared" si="1"/>
        <v>11.982860909690178</v>
      </c>
    </row>
    <row r="13" spans="1:15">
      <c r="A13" s="16" t="s">
        <v>87</v>
      </c>
      <c r="B13" s="16" t="s">
        <v>86</v>
      </c>
      <c r="C13" s="6" t="s">
        <v>106</v>
      </c>
      <c r="D13" s="7">
        <v>4105</v>
      </c>
      <c r="E13" s="7">
        <v>13766</v>
      </c>
      <c r="F13" s="4">
        <f t="shared" si="0"/>
        <v>2.3534713763702801</v>
      </c>
      <c r="J13" s="16" t="s">
        <v>87</v>
      </c>
      <c r="K13" s="16" t="s">
        <v>86</v>
      </c>
      <c r="L13" s="6" t="s">
        <v>106</v>
      </c>
      <c r="M13" s="7">
        <v>11612</v>
      </c>
      <c r="N13" s="7">
        <v>13766</v>
      </c>
      <c r="O13" s="4">
        <f t="shared" si="1"/>
        <v>0.18549776093696177</v>
      </c>
    </row>
    <row r="14" spans="1:15">
      <c r="A14" s="16" t="s">
        <v>87</v>
      </c>
      <c r="B14" s="16" t="s">
        <v>86</v>
      </c>
      <c r="C14" s="6" t="s">
        <v>105</v>
      </c>
      <c r="D14" s="7">
        <v>185304</v>
      </c>
      <c r="E14" s="7">
        <v>172388</v>
      </c>
      <c r="F14" s="4">
        <f t="shared" si="0"/>
        <v>-6.9701679402495359E-2</v>
      </c>
      <c r="J14" s="16" t="s">
        <v>87</v>
      </c>
      <c r="K14" s="16" t="s">
        <v>86</v>
      </c>
      <c r="L14" s="6" t="s">
        <v>105</v>
      </c>
      <c r="M14" s="7">
        <v>118770</v>
      </c>
      <c r="N14" s="7">
        <v>172388</v>
      </c>
      <c r="O14" s="4">
        <f t="shared" si="1"/>
        <v>0.4514439673318178</v>
      </c>
    </row>
    <row r="15" spans="1:15">
      <c r="A15" s="16" t="s">
        <v>87</v>
      </c>
      <c r="B15" s="16" t="s">
        <v>86</v>
      </c>
      <c r="C15" s="6" t="s">
        <v>104</v>
      </c>
      <c r="D15" s="7">
        <v>2394829</v>
      </c>
      <c r="E15" s="7">
        <v>2277392</v>
      </c>
      <c r="F15" s="4">
        <f t="shared" si="0"/>
        <v>-4.9037739228980443E-2</v>
      </c>
      <c r="J15" s="16" t="s">
        <v>87</v>
      </c>
      <c r="K15" s="16" t="s">
        <v>86</v>
      </c>
      <c r="L15" s="6" t="s">
        <v>104</v>
      </c>
      <c r="M15" s="7">
        <v>2601567</v>
      </c>
      <c r="N15" s="7">
        <v>2277392</v>
      </c>
      <c r="O15" s="4">
        <f t="shared" si="1"/>
        <v>-0.12460759227035091</v>
      </c>
    </row>
    <row r="16" spans="1:15">
      <c r="A16" s="16" t="s">
        <v>87</v>
      </c>
      <c r="B16" s="16" t="s">
        <v>86</v>
      </c>
      <c r="C16" s="6" t="s">
        <v>103</v>
      </c>
      <c r="D16" s="7">
        <v>1191848</v>
      </c>
      <c r="E16" s="7">
        <v>1336897</v>
      </c>
      <c r="F16" s="4">
        <f t="shared" si="0"/>
        <v>0.12170092159402877</v>
      </c>
      <c r="J16" s="16" t="s">
        <v>87</v>
      </c>
      <c r="K16" s="16" t="s">
        <v>86</v>
      </c>
      <c r="L16" s="6" t="s">
        <v>103</v>
      </c>
      <c r="M16" s="7">
        <v>857832</v>
      </c>
      <c r="N16" s="7">
        <v>1336897</v>
      </c>
      <c r="O16" s="4">
        <f t="shared" si="1"/>
        <v>0.55846016469425253</v>
      </c>
    </row>
    <row r="17" spans="1:15">
      <c r="A17" s="16" t="s">
        <v>87</v>
      </c>
      <c r="B17" s="16" t="s">
        <v>86</v>
      </c>
      <c r="C17" s="6" t="s">
        <v>102</v>
      </c>
      <c r="D17" s="7">
        <v>17198</v>
      </c>
      <c r="E17" s="7">
        <v>69401</v>
      </c>
      <c r="F17" s="4">
        <f t="shared" si="0"/>
        <v>3.0354110943132921</v>
      </c>
      <c r="J17" s="16" t="s">
        <v>87</v>
      </c>
      <c r="K17" s="16" t="s">
        <v>86</v>
      </c>
      <c r="L17" s="6" t="s">
        <v>102</v>
      </c>
      <c r="M17" s="7">
        <v>3973</v>
      </c>
      <c r="N17" s="7">
        <v>69401</v>
      </c>
      <c r="O17" s="4">
        <f t="shared" si="1"/>
        <v>16.468160080543669</v>
      </c>
    </row>
    <row r="18" spans="1:15">
      <c r="A18" s="16" t="s">
        <v>87</v>
      </c>
      <c r="B18" s="16" t="s">
        <v>86</v>
      </c>
      <c r="C18" s="6" t="s">
        <v>101</v>
      </c>
      <c r="D18" s="7">
        <v>91120</v>
      </c>
      <c r="E18" s="7">
        <v>153819</v>
      </c>
      <c r="F18" s="4">
        <f t="shared" si="0"/>
        <v>0.68809262510974534</v>
      </c>
      <c r="J18" s="16" t="s">
        <v>87</v>
      </c>
      <c r="K18" s="16" t="s">
        <v>86</v>
      </c>
      <c r="L18" s="6" t="s">
        <v>101</v>
      </c>
      <c r="M18" s="7">
        <v>104986</v>
      </c>
      <c r="N18" s="7">
        <v>153819</v>
      </c>
      <c r="O18" s="4">
        <f t="shared" si="1"/>
        <v>0.46513820890404434</v>
      </c>
    </row>
    <row r="19" spans="1:15">
      <c r="A19" s="16" t="s">
        <v>87</v>
      </c>
      <c r="B19" s="16" t="s">
        <v>86</v>
      </c>
      <c r="C19" s="6" t="s">
        <v>100</v>
      </c>
      <c r="D19" s="7">
        <v>2010446</v>
      </c>
      <c r="E19" s="7">
        <v>1587444</v>
      </c>
      <c r="F19" s="4">
        <f t="shared" si="0"/>
        <v>-0.21040206998845032</v>
      </c>
      <c r="J19" s="16" t="s">
        <v>87</v>
      </c>
      <c r="K19" s="16" t="s">
        <v>86</v>
      </c>
      <c r="L19" s="6" t="s">
        <v>100</v>
      </c>
      <c r="M19" s="7">
        <v>1848355</v>
      </c>
      <c r="N19" s="7">
        <v>1587444</v>
      </c>
      <c r="O19" s="4">
        <f t="shared" si="1"/>
        <v>-0.1411584895758661</v>
      </c>
    </row>
    <row r="20" spans="1:15">
      <c r="A20" s="16" t="s">
        <v>87</v>
      </c>
      <c r="B20" s="16" t="s">
        <v>86</v>
      </c>
      <c r="C20" s="6" t="s">
        <v>99</v>
      </c>
      <c r="D20" s="7">
        <v>244965</v>
      </c>
      <c r="E20" s="7">
        <v>196456</v>
      </c>
      <c r="F20" s="4">
        <f t="shared" si="0"/>
        <v>-0.19802420753985264</v>
      </c>
      <c r="J20" s="16" t="s">
        <v>87</v>
      </c>
      <c r="K20" s="16" t="s">
        <v>86</v>
      </c>
      <c r="L20" s="6" t="s">
        <v>99</v>
      </c>
      <c r="M20" s="7">
        <v>376440</v>
      </c>
      <c r="N20" s="7">
        <v>196456</v>
      </c>
      <c r="O20" s="4">
        <f t="shared" si="1"/>
        <v>-0.47812134735947298</v>
      </c>
    </row>
    <row r="21" spans="1:15">
      <c r="A21" s="16" t="s">
        <v>87</v>
      </c>
      <c r="B21" s="16" t="s">
        <v>86</v>
      </c>
      <c r="C21" s="6" t="s">
        <v>98</v>
      </c>
      <c r="D21" s="7">
        <v>5660</v>
      </c>
      <c r="E21" s="7"/>
      <c r="F21" s="4">
        <f t="shared" si="0"/>
        <v>-1</v>
      </c>
      <c r="J21" s="16" t="s">
        <v>87</v>
      </c>
      <c r="K21" s="16" t="s">
        <v>86</v>
      </c>
      <c r="L21" s="6" t="s">
        <v>96</v>
      </c>
      <c r="M21" s="7">
        <v>13345</v>
      </c>
      <c r="N21" s="7">
        <v>23100</v>
      </c>
      <c r="O21" s="4">
        <f t="shared" si="1"/>
        <v>0.73098538778568756</v>
      </c>
    </row>
    <row r="22" spans="1:15">
      <c r="A22" s="16" t="s">
        <v>87</v>
      </c>
      <c r="B22" s="16" t="s">
        <v>86</v>
      </c>
      <c r="C22" s="6" t="s">
        <v>96</v>
      </c>
      <c r="D22" s="7">
        <v>76921</v>
      </c>
      <c r="E22" s="7">
        <v>23100</v>
      </c>
      <c r="F22" s="4">
        <f t="shared" si="0"/>
        <v>-0.69969189168107537</v>
      </c>
      <c r="J22" s="16" t="s">
        <v>87</v>
      </c>
      <c r="K22" s="16" t="s">
        <v>86</v>
      </c>
      <c r="L22" s="6" t="s">
        <v>95</v>
      </c>
      <c r="M22" s="7">
        <v>15116</v>
      </c>
      <c r="N22" s="7">
        <v>2129</v>
      </c>
      <c r="O22" s="4">
        <f t="shared" si="1"/>
        <v>-0.85915586133897859</v>
      </c>
    </row>
    <row r="23" spans="1:15">
      <c r="A23" s="16" t="s">
        <v>87</v>
      </c>
      <c r="B23" s="16" t="s">
        <v>86</v>
      </c>
      <c r="C23" s="6" t="s">
        <v>95</v>
      </c>
      <c r="D23" s="7">
        <v>1212</v>
      </c>
      <c r="E23" s="7">
        <v>2129</v>
      </c>
      <c r="F23" s="4">
        <f t="shared" si="0"/>
        <v>0.75660066006600657</v>
      </c>
      <c r="J23" s="16" t="s">
        <v>87</v>
      </c>
      <c r="K23" s="16" t="s">
        <v>86</v>
      </c>
      <c r="L23" s="6" t="s">
        <v>94</v>
      </c>
      <c r="M23" s="7">
        <v>4110991</v>
      </c>
      <c r="N23" s="7">
        <v>1859155</v>
      </c>
      <c r="O23" s="4">
        <f t="shared" si="1"/>
        <v>-0.54775989536342939</v>
      </c>
    </row>
    <row r="24" spans="1:15">
      <c r="A24" s="16" t="s">
        <v>87</v>
      </c>
      <c r="B24" s="16" t="s">
        <v>86</v>
      </c>
      <c r="C24" s="6" t="s">
        <v>94</v>
      </c>
      <c r="D24" s="7">
        <v>2528806</v>
      </c>
      <c r="E24" s="7">
        <v>1859155</v>
      </c>
      <c r="F24" s="4">
        <f t="shared" si="0"/>
        <v>-0.26480916290138506</v>
      </c>
      <c r="J24" s="16" t="s">
        <v>87</v>
      </c>
      <c r="K24" s="16" t="s">
        <v>86</v>
      </c>
      <c r="L24" s="6" t="s">
        <v>93</v>
      </c>
      <c r="M24" s="7">
        <v>875695</v>
      </c>
      <c r="N24" s="7">
        <v>885788</v>
      </c>
      <c r="O24" s="4">
        <f t="shared" si="1"/>
        <v>1.1525702442060306E-2</v>
      </c>
    </row>
    <row r="25" spans="1:15">
      <c r="A25" s="16" t="s">
        <v>87</v>
      </c>
      <c r="B25" s="16" t="s">
        <v>86</v>
      </c>
      <c r="C25" s="6" t="s">
        <v>93</v>
      </c>
      <c r="D25" s="7">
        <v>860418</v>
      </c>
      <c r="E25" s="7">
        <v>885788</v>
      </c>
      <c r="F25" s="4">
        <f t="shared" si="0"/>
        <v>2.9485668593637045E-2</v>
      </c>
      <c r="J25" s="16" t="s">
        <v>87</v>
      </c>
      <c r="K25" s="16" t="s">
        <v>86</v>
      </c>
      <c r="L25" s="6" t="s">
        <v>92</v>
      </c>
      <c r="M25" s="7">
        <v>151978</v>
      </c>
      <c r="N25" s="7">
        <v>137698</v>
      </c>
      <c r="O25" s="4">
        <f t="shared" si="1"/>
        <v>-9.3960968034847145E-2</v>
      </c>
    </row>
    <row r="26" spans="1:15">
      <c r="A26" s="16" t="s">
        <v>87</v>
      </c>
      <c r="B26" s="16" t="s">
        <v>86</v>
      </c>
      <c r="C26" s="6" t="s">
        <v>92</v>
      </c>
      <c r="D26" s="7">
        <v>108543</v>
      </c>
      <c r="E26" s="7">
        <v>137698</v>
      </c>
      <c r="F26" s="4">
        <f t="shared" si="0"/>
        <v>0.26860322637111561</v>
      </c>
      <c r="J26" s="16" t="s">
        <v>87</v>
      </c>
      <c r="K26" s="16" t="s">
        <v>86</v>
      </c>
      <c r="L26" s="6" t="s">
        <v>91</v>
      </c>
      <c r="M26" s="7">
        <v>3351</v>
      </c>
      <c r="N26" s="7"/>
      <c r="O26" s="4">
        <f t="shared" si="1"/>
        <v>-1</v>
      </c>
    </row>
    <row r="27" spans="1:15">
      <c r="A27" s="16" t="s">
        <v>87</v>
      </c>
      <c r="B27" s="16" t="s">
        <v>86</v>
      </c>
      <c r="C27" s="6" t="s">
        <v>91</v>
      </c>
      <c r="D27" s="7">
        <v>1682</v>
      </c>
      <c r="E27" s="7"/>
      <c r="F27" s="4">
        <f t="shared" si="0"/>
        <v>-1</v>
      </c>
      <c r="J27" s="16" t="s">
        <v>87</v>
      </c>
      <c r="K27" s="16" t="s">
        <v>86</v>
      </c>
      <c r="L27" s="6" t="s">
        <v>90</v>
      </c>
      <c r="M27" s="7">
        <v>71906</v>
      </c>
      <c r="N27" s="7">
        <v>56084</v>
      </c>
      <c r="O27" s="4">
        <f t="shared" si="1"/>
        <v>-0.22003727088142852</v>
      </c>
    </row>
    <row r="28" spans="1:15">
      <c r="A28" s="16" t="s">
        <v>87</v>
      </c>
      <c r="B28" s="16" t="s">
        <v>86</v>
      </c>
      <c r="C28" s="6" t="s">
        <v>90</v>
      </c>
      <c r="D28" s="7">
        <v>118586</v>
      </c>
      <c r="E28" s="7">
        <v>56084</v>
      </c>
      <c r="F28" s="4">
        <f t="shared" si="0"/>
        <v>-0.52706052991078201</v>
      </c>
      <c r="J28" s="16" t="s">
        <v>87</v>
      </c>
      <c r="K28" s="16" t="s">
        <v>86</v>
      </c>
      <c r="L28" s="6" t="s">
        <v>89</v>
      </c>
      <c r="M28" s="7">
        <v>33426</v>
      </c>
      <c r="N28" s="7">
        <v>93911</v>
      </c>
      <c r="O28" s="4">
        <f t="shared" si="1"/>
        <v>1.8095195356907796</v>
      </c>
    </row>
    <row r="29" spans="1:15">
      <c r="A29" s="16" t="s">
        <v>87</v>
      </c>
      <c r="B29" s="16" t="s">
        <v>86</v>
      </c>
      <c r="C29" s="6" t="s">
        <v>89</v>
      </c>
      <c r="D29" s="7">
        <v>40275</v>
      </c>
      <c r="E29" s="7">
        <v>93911</v>
      </c>
      <c r="F29" s="4">
        <f t="shared" si="0"/>
        <v>1.3317442582247052</v>
      </c>
      <c r="J29" s="16" t="s">
        <v>87</v>
      </c>
      <c r="K29" s="16" t="s">
        <v>86</v>
      </c>
      <c r="L29" s="6" t="s">
        <v>88</v>
      </c>
      <c r="M29" s="7">
        <v>203228</v>
      </c>
      <c r="N29" s="7">
        <v>147526</v>
      </c>
      <c r="O29" s="4">
        <f t="shared" si="1"/>
        <v>-0.27408624795795855</v>
      </c>
    </row>
    <row r="30" spans="1:15">
      <c r="A30" s="16" t="s">
        <v>87</v>
      </c>
      <c r="B30" s="16" t="s">
        <v>86</v>
      </c>
      <c r="C30" s="6" t="s">
        <v>88</v>
      </c>
      <c r="D30" s="7">
        <v>369204</v>
      </c>
      <c r="E30" s="7">
        <v>147526</v>
      </c>
      <c r="F30" s="4">
        <f t="shared" si="0"/>
        <v>-0.60042144722159019</v>
      </c>
      <c r="J30" s="16" t="s">
        <v>87</v>
      </c>
      <c r="K30" s="16" t="s">
        <v>86</v>
      </c>
      <c r="L30" s="6" t="s">
        <v>85</v>
      </c>
      <c r="M30" s="7">
        <v>486138</v>
      </c>
      <c r="N30" s="7">
        <v>667408</v>
      </c>
      <c r="O30" s="4">
        <f t="shared" si="1"/>
        <v>0.37287766025285002</v>
      </c>
    </row>
    <row r="31" spans="1:15">
      <c r="A31" s="16" t="s">
        <v>87</v>
      </c>
      <c r="B31" s="16" t="s">
        <v>86</v>
      </c>
      <c r="C31" s="6" t="s">
        <v>85</v>
      </c>
      <c r="D31" s="7">
        <v>687607</v>
      </c>
      <c r="E31" s="7">
        <v>667408</v>
      </c>
      <c r="F31" s="4">
        <f t="shared" si="0"/>
        <v>-2.9375791694965292E-2</v>
      </c>
      <c r="J31" s="16" t="s">
        <v>3</v>
      </c>
      <c r="K31" s="13" t="s">
        <v>0</v>
      </c>
      <c r="L31" s="15"/>
      <c r="M31" s="10">
        <v>7821657</v>
      </c>
      <c r="N31" s="10">
        <v>8158236</v>
      </c>
      <c r="O31" s="4">
        <f t="shared" si="1"/>
        <v>4.3031674746156726E-2</v>
      </c>
    </row>
    <row r="32" spans="1:15">
      <c r="A32" s="16" t="s">
        <v>3</v>
      </c>
      <c r="B32" s="13" t="s">
        <v>0</v>
      </c>
      <c r="C32" s="15"/>
      <c r="D32" s="10">
        <v>5888699</v>
      </c>
      <c r="E32" s="10">
        <v>8158236</v>
      </c>
      <c r="F32" s="4">
        <f t="shared" si="0"/>
        <v>0.38540550298121878</v>
      </c>
      <c r="J32" s="16" t="s">
        <v>3</v>
      </c>
      <c r="K32" s="16" t="s">
        <v>63</v>
      </c>
      <c r="L32" s="11" t="s">
        <v>0</v>
      </c>
      <c r="M32" s="10">
        <v>783043</v>
      </c>
      <c r="N32" s="10">
        <v>547447</v>
      </c>
      <c r="O32" s="4">
        <f t="shared" si="1"/>
        <v>-0.3008723658853984</v>
      </c>
    </row>
    <row r="33" spans="1:15">
      <c r="A33" s="16" t="s">
        <v>3</v>
      </c>
      <c r="B33" s="16" t="s">
        <v>63</v>
      </c>
      <c r="C33" s="11" t="s">
        <v>0</v>
      </c>
      <c r="D33" s="10">
        <v>486775</v>
      </c>
      <c r="E33" s="10">
        <v>547447</v>
      </c>
      <c r="F33" s="4">
        <f t="shared" si="0"/>
        <v>0.12464074777874788</v>
      </c>
      <c r="J33" s="16" t="s">
        <v>3</v>
      </c>
      <c r="K33" s="16" t="s">
        <v>63</v>
      </c>
      <c r="L33" s="6" t="s">
        <v>84</v>
      </c>
      <c r="M33" s="7">
        <v>230981</v>
      </c>
      <c r="N33" s="7">
        <v>122283</v>
      </c>
      <c r="O33" s="4">
        <f t="shared" si="1"/>
        <v>-0.47059281932280145</v>
      </c>
    </row>
    <row r="34" spans="1:15">
      <c r="A34" s="16" t="s">
        <v>3</v>
      </c>
      <c r="B34" s="16" t="s">
        <v>63</v>
      </c>
      <c r="C34" s="6" t="s">
        <v>84</v>
      </c>
      <c r="D34" s="7">
        <v>137715</v>
      </c>
      <c r="E34" s="7">
        <v>122283</v>
      </c>
      <c r="F34" s="4">
        <f t="shared" si="0"/>
        <v>-0.11205751007515521</v>
      </c>
      <c r="J34" s="16" t="s">
        <v>3</v>
      </c>
      <c r="K34" s="16" t="s">
        <v>63</v>
      </c>
      <c r="L34" s="6" t="s">
        <v>156</v>
      </c>
      <c r="M34" s="7"/>
      <c r="N34" s="7">
        <v>1627</v>
      </c>
      <c r="O34" s="4"/>
    </row>
    <row r="35" spans="1:15">
      <c r="A35" s="16" t="s">
        <v>3</v>
      </c>
      <c r="B35" s="16" t="s">
        <v>63</v>
      </c>
      <c r="C35" s="6" t="s">
        <v>156</v>
      </c>
      <c r="D35" s="7"/>
      <c r="E35" s="7">
        <v>1627</v>
      </c>
      <c r="F35" s="4"/>
      <c r="J35" s="16" t="s">
        <v>3</v>
      </c>
      <c r="K35" s="16" t="s">
        <v>63</v>
      </c>
      <c r="L35" s="6" t="s">
        <v>81</v>
      </c>
      <c r="M35" s="7">
        <v>11889</v>
      </c>
      <c r="N35" s="7">
        <v>6751</v>
      </c>
      <c r="O35" s="4">
        <f t="shared" si="1"/>
        <v>-0.43216418538144502</v>
      </c>
    </row>
    <row r="36" spans="1:15">
      <c r="A36" s="16" t="s">
        <v>3</v>
      </c>
      <c r="B36" s="16" t="s">
        <v>63</v>
      </c>
      <c r="C36" s="6" t="s">
        <v>82</v>
      </c>
      <c r="D36" s="7">
        <v>2238</v>
      </c>
      <c r="E36" s="7"/>
      <c r="F36" s="4">
        <f t="shared" si="0"/>
        <v>-1</v>
      </c>
      <c r="J36" s="16" t="s">
        <v>3</v>
      </c>
      <c r="K36" s="16" t="s">
        <v>63</v>
      </c>
      <c r="L36" s="6" t="s">
        <v>79</v>
      </c>
      <c r="M36" s="7">
        <v>1107</v>
      </c>
      <c r="N36" s="7">
        <v>18821</v>
      </c>
      <c r="O36" s="4">
        <f t="shared" si="1"/>
        <v>16.001806684733513</v>
      </c>
    </row>
    <row r="37" spans="1:15">
      <c r="A37" s="16" t="s">
        <v>3</v>
      </c>
      <c r="B37" s="16" t="s">
        <v>63</v>
      </c>
      <c r="C37" s="6" t="s">
        <v>81</v>
      </c>
      <c r="D37" s="7">
        <v>31992</v>
      </c>
      <c r="E37" s="7">
        <v>6751</v>
      </c>
      <c r="F37" s="4">
        <f t="shared" si="0"/>
        <v>-0.78897849462365588</v>
      </c>
      <c r="J37" s="16" t="s">
        <v>3</v>
      </c>
      <c r="K37" s="16" t="s">
        <v>63</v>
      </c>
      <c r="L37" s="6" t="s">
        <v>78</v>
      </c>
      <c r="M37" s="7">
        <v>207502</v>
      </c>
      <c r="N37" s="7">
        <v>54736</v>
      </c>
      <c r="O37" s="4">
        <f t="shared" si="1"/>
        <v>-0.7362145907027402</v>
      </c>
    </row>
    <row r="38" spans="1:15">
      <c r="A38" s="16" t="s">
        <v>3</v>
      </c>
      <c r="B38" s="16" t="s">
        <v>63</v>
      </c>
      <c r="C38" s="6" t="s">
        <v>79</v>
      </c>
      <c r="D38" s="7">
        <v>6508</v>
      </c>
      <c r="E38" s="7">
        <v>18821</v>
      </c>
      <c r="F38" s="4">
        <f t="shared" si="0"/>
        <v>1.8919791026429011</v>
      </c>
      <c r="J38" s="16" t="s">
        <v>3</v>
      </c>
      <c r="K38" s="16" t="s">
        <v>63</v>
      </c>
      <c r="L38" s="6" t="s">
        <v>77</v>
      </c>
      <c r="M38" s="7">
        <v>18521</v>
      </c>
      <c r="N38" s="7"/>
      <c r="O38" s="4">
        <f t="shared" si="1"/>
        <v>-1</v>
      </c>
    </row>
    <row r="39" spans="1:15">
      <c r="A39" s="16" t="s">
        <v>3</v>
      </c>
      <c r="B39" s="16" t="s">
        <v>63</v>
      </c>
      <c r="C39" s="6" t="s">
        <v>78</v>
      </c>
      <c r="D39" s="7">
        <v>67259</v>
      </c>
      <c r="E39" s="7">
        <v>54736</v>
      </c>
      <c r="F39" s="4">
        <f t="shared" si="0"/>
        <v>-0.18619069566898111</v>
      </c>
      <c r="J39" s="16" t="s">
        <v>3</v>
      </c>
      <c r="K39" s="16" t="s">
        <v>63</v>
      </c>
      <c r="L39" s="6" t="s">
        <v>76</v>
      </c>
      <c r="M39" s="7">
        <v>59894</v>
      </c>
      <c r="N39" s="7">
        <v>45160</v>
      </c>
      <c r="O39" s="4">
        <f t="shared" si="1"/>
        <v>-0.24600126890840485</v>
      </c>
    </row>
    <row r="40" spans="1:15">
      <c r="A40" s="16" t="s">
        <v>3</v>
      </c>
      <c r="B40" s="16" t="s">
        <v>63</v>
      </c>
      <c r="C40" s="6" t="s">
        <v>76</v>
      </c>
      <c r="D40" s="7">
        <v>94621</v>
      </c>
      <c r="E40" s="7">
        <v>45160</v>
      </c>
      <c r="F40" s="4">
        <f t="shared" si="0"/>
        <v>-0.52272751291996489</v>
      </c>
      <c r="J40" s="16" t="s">
        <v>3</v>
      </c>
      <c r="K40" s="16" t="s">
        <v>63</v>
      </c>
      <c r="L40" s="6" t="s">
        <v>155</v>
      </c>
      <c r="M40" s="7">
        <v>1290</v>
      </c>
      <c r="N40" s="7"/>
      <c r="O40" s="4">
        <f t="shared" si="1"/>
        <v>-1</v>
      </c>
    </row>
    <row r="41" spans="1:15">
      <c r="A41" s="16" t="s">
        <v>3</v>
      </c>
      <c r="B41" s="16" t="s">
        <v>63</v>
      </c>
      <c r="C41" s="6" t="s">
        <v>155</v>
      </c>
      <c r="D41" s="7">
        <v>3712</v>
      </c>
      <c r="E41" s="7"/>
      <c r="F41" s="4">
        <f t="shared" si="0"/>
        <v>-1</v>
      </c>
      <c r="J41" s="16" t="s">
        <v>3</v>
      </c>
      <c r="K41" s="16" t="s">
        <v>63</v>
      </c>
      <c r="L41" s="6" t="s">
        <v>75</v>
      </c>
      <c r="M41" s="7">
        <v>17583</v>
      </c>
      <c r="N41" s="7">
        <v>71457</v>
      </c>
      <c r="O41" s="4">
        <f t="shared" si="1"/>
        <v>3.0639822555877836</v>
      </c>
    </row>
    <row r="42" spans="1:15">
      <c r="A42" s="16" t="s">
        <v>3</v>
      </c>
      <c r="B42" s="16" t="s">
        <v>63</v>
      </c>
      <c r="C42" s="6" t="s">
        <v>75</v>
      </c>
      <c r="D42" s="7"/>
      <c r="E42" s="7">
        <v>71457</v>
      </c>
      <c r="F42" s="4"/>
      <c r="J42" s="16" t="s">
        <v>3</v>
      </c>
      <c r="K42" s="16" t="s">
        <v>63</v>
      </c>
      <c r="L42" s="6" t="s">
        <v>71</v>
      </c>
      <c r="M42" s="7">
        <v>8205</v>
      </c>
      <c r="N42" s="7">
        <v>66491</v>
      </c>
      <c r="O42" s="4">
        <f t="shared" si="1"/>
        <v>7.1037172455819624</v>
      </c>
    </row>
    <row r="43" spans="1:15">
      <c r="A43" s="16" t="s">
        <v>3</v>
      </c>
      <c r="B43" s="16" t="s">
        <v>63</v>
      </c>
      <c r="C43" s="6" t="s">
        <v>71</v>
      </c>
      <c r="D43" s="7">
        <v>4574</v>
      </c>
      <c r="E43" s="7">
        <v>66491</v>
      </c>
      <c r="F43" s="4">
        <f t="shared" si="0"/>
        <v>13.536729339746392</v>
      </c>
      <c r="J43" s="16" t="s">
        <v>3</v>
      </c>
      <c r="K43" s="16" t="s">
        <v>63</v>
      </c>
      <c r="L43" s="6" t="s">
        <v>70</v>
      </c>
      <c r="M43" s="7">
        <v>1261</v>
      </c>
      <c r="N43" s="7">
        <v>6633</v>
      </c>
      <c r="O43" s="4">
        <f t="shared" si="1"/>
        <v>4.2601110229976209</v>
      </c>
    </row>
    <row r="44" spans="1:15">
      <c r="A44" s="16" t="s">
        <v>3</v>
      </c>
      <c r="B44" s="16" t="s">
        <v>63</v>
      </c>
      <c r="C44" s="6" t="s">
        <v>70</v>
      </c>
      <c r="D44" s="7">
        <v>1097</v>
      </c>
      <c r="E44" s="7">
        <v>6633</v>
      </c>
      <c r="F44" s="4">
        <f t="shared" si="0"/>
        <v>5.0464904284412029</v>
      </c>
      <c r="J44" s="16" t="s">
        <v>3</v>
      </c>
      <c r="K44" s="16" t="s">
        <v>63</v>
      </c>
      <c r="L44" s="6" t="s">
        <v>68</v>
      </c>
      <c r="M44" s="7">
        <v>102914</v>
      </c>
      <c r="N44" s="7">
        <v>1055</v>
      </c>
      <c r="O44" s="4">
        <f t="shared" si="1"/>
        <v>-0.98974872223409838</v>
      </c>
    </row>
    <row r="45" spans="1:15">
      <c r="A45" s="16" t="s">
        <v>3</v>
      </c>
      <c r="B45" s="16" t="s">
        <v>63</v>
      </c>
      <c r="C45" s="6" t="s">
        <v>68</v>
      </c>
      <c r="D45" s="7">
        <v>14237</v>
      </c>
      <c r="E45" s="7">
        <v>1055</v>
      </c>
      <c r="F45" s="4">
        <f t="shared" si="0"/>
        <v>-0.92589730982650842</v>
      </c>
      <c r="J45" s="16" t="s">
        <v>3</v>
      </c>
      <c r="K45" s="16" t="s">
        <v>63</v>
      </c>
      <c r="L45" s="6" t="s">
        <v>67</v>
      </c>
      <c r="M45" s="7">
        <v>116898</v>
      </c>
      <c r="N45" s="7">
        <v>146848</v>
      </c>
      <c r="O45" s="4">
        <f t="shared" si="1"/>
        <v>0.25620626529110851</v>
      </c>
    </row>
    <row r="46" spans="1:15">
      <c r="A46" s="16" t="s">
        <v>3</v>
      </c>
      <c r="B46" s="16" t="s">
        <v>63</v>
      </c>
      <c r="C46" s="6" t="s">
        <v>67</v>
      </c>
      <c r="D46" s="7">
        <v>112603</v>
      </c>
      <c r="E46" s="7">
        <v>146848</v>
      </c>
      <c r="F46" s="4">
        <f t="shared" si="0"/>
        <v>0.30412155981634592</v>
      </c>
      <c r="J46" s="16" t="s">
        <v>3</v>
      </c>
      <c r="K46" s="16" t="s">
        <v>63</v>
      </c>
      <c r="L46" s="6" t="s">
        <v>65</v>
      </c>
      <c r="M46" s="7">
        <v>4998</v>
      </c>
      <c r="N46" s="7">
        <v>5585</v>
      </c>
      <c r="O46" s="4">
        <f t="shared" si="1"/>
        <v>0.11744697879151661</v>
      </c>
    </row>
    <row r="47" spans="1:15">
      <c r="A47" s="16" t="s">
        <v>3</v>
      </c>
      <c r="B47" s="16" t="s">
        <v>63</v>
      </c>
      <c r="C47" s="6" t="s">
        <v>65</v>
      </c>
      <c r="D47" s="7">
        <v>905</v>
      </c>
      <c r="E47" s="7">
        <v>5585</v>
      </c>
      <c r="F47" s="4">
        <f t="shared" si="0"/>
        <v>5.1712707182320443</v>
      </c>
      <c r="J47" s="16" t="s">
        <v>3</v>
      </c>
      <c r="K47" s="16" t="s">
        <v>53</v>
      </c>
      <c r="L47" s="11" t="s">
        <v>0</v>
      </c>
      <c r="M47" s="10">
        <v>412531</v>
      </c>
      <c r="N47" s="10">
        <v>574531</v>
      </c>
      <c r="O47" s="4">
        <f t="shared" si="1"/>
        <v>0.39269776089554481</v>
      </c>
    </row>
    <row r="48" spans="1:15">
      <c r="A48" s="16" t="s">
        <v>3</v>
      </c>
      <c r="B48" s="16" t="s">
        <v>63</v>
      </c>
      <c r="C48" s="6" t="s">
        <v>62</v>
      </c>
      <c r="D48" s="7">
        <v>9314</v>
      </c>
      <c r="E48" s="7"/>
      <c r="F48" s="4">
        <f t="shared" si="0"/>
        <v>-1</v>
      </c>
      <c r="J48" s="16" t="s">
        <v>3</v>
      </c>
      <c r="K48" s="16" t="s">
        <v>53</v>
      </c>
      <c r="L48" s="6" t="s">
        <v>154</v>
      </c>
      <c r="M48" s="7">
        <v>4774</v>
      </c>
      <c r="N48" s="7"/>
      <c r="O48" s="4">
        <f t="shared" si="1"/>
        <v>-1</v>
      </c>
    </row>
    <row r="49" spans="1:15">
      <c r="A49" s="16" t="s">
        <v>3</v>
      </c>
      <c r="B49" s="16" t="s">
        <v>53</v>
      </c>
      <c r="C49" s="11" t="s">
        <v>0</v>
      </c>
      <c r="D49" s="10">
        <v>525517</v>
      </c>
      <c r="E49" s="10">
        <v>574531</v>
      </c>
      <c r="F49" s="4">
        <f t="shared" si="0"/>
        <v>9.326815307592333E-2</v>
      </c>
      <c r="J49" s="16" t="s">
        <v>3</v>
      </c>
      <c r="K49" s="16" t="s">
        <v>53</v>
      </c>
      <c r="L49" s="6" t="s">
        <v>60</v>
      </c>
      <c r="M49" s="7">
        <v>70598</v>
      </c>
      <c r="N49" s="7">
        <v>2185</v>
      </c>
      <c r="O49" s="4">
        <f t="shared" si="1"/>
        <v>-0.9690501147341285</v>
      </c>
    </row>
    <row r="50" spans="1:15">
      <c r="A50" s="16" t="s">
        <v>3</v>
      </c>
      <c r="B50" s="16" t="s">
        <v>53</v>
      </c>
      <c r="C50" s="6" t="s">
        <v>60</v>
      </c>
      <c r="D50" s="7"/>
      <c r="E50" s="7">
        <v>2185</v>
      </c>
      <c r="F50" s="4"/>
      <c r="J50" s="16" t="s">
        <v>3</v>
      </c>
      <c r="K50" s="16" t="s">
        <v>53</v>
      </c>
      <c r="L50" s="6" t="s">
        <v>58</v>
      </c>
      <c r="M50" s="7">
        <v>1767</v>
      </c>
      <c r="N50" s="7">
        <v>1694</v>
      </c>
      <c r="O50" s="4">
        <f t="shared" si="1"/>
        <v>-4.1312959818902095E-2</v>
      </c>
    </row>
    <row r="51" spans="1:15">
      <c r="A51" s="16" t="s">
        <v>3</v>
      </c>
      <c r="B51" s="16" t="s">
        <v>53</v>
      </c>
      <c r="C51" s="6" t="s">
        <v>58</v>
      </c>
      <c r="D51" s="7">
        <v>24429</v>
      </c>
      <c r="E51" s="7">
        <v>1694</v>
      </c>
      <c r="F51" s="4">
        <f t="shared" si="0"/>
        <v>-0.93065618731835109</v>
      </c>
      <c r="J51" s="16" t="s">
        <v>3</v>
      </c>
      <c r="K51" s="16" t="s">
        <v>53</v>
      </c>
      <c r="L51" s="6" t="s">
        <v>153</v>
      </c>
      <c r="M51" s="7"/>
      <c r="N51" s="7">
        <v>98954</v>
      </c>
      <c r="O51" s="4"/>
    </row>
    <row r="52" spans="1:15">
      <c r="A52" s="16" t="s">
        <v>3</v>
      </c>
      <c r="B52" s="16" t="s">
        <v>53</v>
      </c>
      <c r="C52" s="6" t="s">
        <v>153</v>
      </c>
      <c r="D52" s="7"/>
      <c r="E52" s="7">
        <v>98954</v>
      </c>
      <c r="F52" s="4"/>
      <c r="J52" s="16" t="s">
        <v>3</v>
      </c>
      <c r="K52" s="16" t="s">
        <v>53</v>
      </c>
      <c r="L52" s="6" t="s">
        <v>57</v>
      </c>
      <c r="M52" s="7"/>
      <c r="N52" s="7">
        <v>2135</v>
      </c>
      <c r="O52" s="4"/>
    </row>
    <row r="53" spans="1:15">
      <c r="A53" s="16" t="s">
        <v>3</v>
      </c>
      <c r="B53" s="16" t="s">
        <v>53</v>
      </c>
      <c r="C53" s="6" t="s">
        <v>57</v>
      </c>
      <c r="D53" s="7"/>
      <c r="E53" s="7">
        <v>2135</v>
      </c>
      <c r="F53" s="4"/>
      <c r="J53" s="16" t="s">
        <v>3</v>
      </c>
      <c r="K53" s="16" t="s">
        <v>53</v>
      </c>
      <c r="L53" s="6" t="s">
        <v>152</v>
      </c>
      <c r="M53" s="7">
        <v>10580</v>
      </c>
      <c r="N53" s="7">
        <v>119883</v>
      </c>
      <c r="O53" s="4">
        <f t="shared" si="1"/>
        <v>10.331096408317581</v>
      </c>
    </row>
    <row r="54" spans="1:15">
      <c r="A54" s="16" t="s">
        <v>3</v>
      </c>
      <c r="B54" s="16" t="s">
        <v>53</v>
      </c>
      <c r="C54" s="6" t="s">
        <v>152</v>
      </c>
      <c r="D54" s="7"/>
      <c r="E54" s="7">
        <v>119883</v>
      </c>
      <c r="F54" s="4"/>
      <c r="J54" s="16" t="s">
        <v>3</v>
      </c>
      <c r="K54" s="16" t="s">
        <v>53</v>
      </c>
      <c r="L54" s="6" t="s">
        <v>55</v>
      </c>
      <c r="M54" s="7">
        <v>246853</v>
      </c>
      <c r="N54" s="7">
        <v>253858</v>
      </c>
      <c r="O54" s="4">
        <f t="shared" si="1"/>
        <v>2.837721234904984E-2</v>
      </c>
    </row>
    <row r="55" spans="1:15">
      <c r="A55" s="16" t="s">
        <v>3</v>
      </c>
      <c r="B55" s="16" t="s">
        <v>53</v>
      </c>
      <c r="C55" s="6" t="s">
        <v>163</v>
      </c>
      <c r="D55" s="7">
        <v>7999</v>
      </c>
      <c r="E55" s="7"/>
      <c r="F55" s="4">
        <f t="shared" si="0"/>
        <v>-1</v>
      </c>
      <c r="J55" s="16" t="s">
        <v>3</v>
      </c>
      <c r="K55" s="16" t="s">
        <v>53</v>
      </c>
      <c r="L55" s="6" t="s">
        <v>54</v>
      </c>
      <c r="M55" s="7">
        <v>27644</v>
      </c>
      <c r="N55" s="7">
        <v>22029</v>
      </c>
      <c r="O55" s="4">
        <f t="shared" si="1"/>
        <v>-0.20311821733468383</v>
      </c>
    </row>
    <row r="56" spans="1:15">
      <c r="A56" s="16" t="s">
        <v>3</v>
      </c>
      <c r="B56" s="16" t="s">
        <v>53</v>
      </c>
      <c r="C56" s="6" t="s">
        <v>55</v>
      </c>
      <c r="D56" s="7">
        <v>453888</v>
      </c>
      <c r="E56" s="7">
        <v>253858</v>
      </c>
      <c r="F56" s="4">
        <f t="shared" si="0"/>
        <v>-0.44070343344613649</v>
      </c>
      <c r="J56" s="16" t="s">
        <v>3</v>
      </c>
      <c r="K56" s="16" t="s">
        <v>53</v>
      </c>
      <c r="L56" s="6" t="s">
        <v>52</v>
      </c>
      <c r="M56" s="7">
        <v>50315</v>
      </c>
      <c r="N56" s="7">
        <v>73793</v>
      </c>
      <c r="O56" s="4">
        <f t="shared" si="1"/>
        <v>0.46662029215939582</v>
      </c>
    </row>
    <row r="57" spans="1:15">
      <c r="A57" s="16" t="s">
        <v>3</v>
      </c>
      <c r="B57" s="16" t="s">
        <v>53</v>
      </c>
      <c r="C57" s="6" t="s">
        <v>54</v>
      </c>
      <c r="D57" s="7">
        <v>21441</v>
      </c>
      <c r="E57" s="7">
        <v>22029</v>
      </c>
      <c r="F57" s="4">
        <f t="shared" si="0"/>
        <v>2.742409402546523E-2</v>
      </c>
      <c r="J57" s="16" t="s">
        <v>3</v>
      </c>
      <c r="K57" s="16" t="s">
        <v>43</v>
      </c>
      <c r="L57" s="11" t="s">
        <v>0</v>
      </c>
      <c r="M57" s="10">
        <v>126314</v>
      </c>
      <c r="N57" s="10">
        <v>117295</v>
      </c>
      <c r="O57" s="4">
        <f t="shared" si="1"/>
        <v>-7.1401428186899318E-2</v>
      </c>
    </row>
    <row r="58" spans="1:15">
      <c r="A58" s="16" t="s">
        <v>3</v>
      </c>
      <c r="B58" s="16" t="s">
        <v>53</v>
      </c>
      <c r="C58" s="6" t="s">
        <v>52</v>
      </c>
      <c r="D58" s="7">
        <v>17760</v>
      </c>
      <c r="E58" s="7">
        <v>73793</v>
      </c>
      <c r="F58" s="4">
        <f t="shared" si="0"/>
        <v>3.1550112612612611</v>
      </c>
      <c r="J58" s="16" t="s">
        <v>3</v>
      </c>
      <c r="K58" s="16" t="s">
        <v>43</v>
      </c>
      <c r="L58" s="6" t="s">
        <v>147</v>
      </c>
      <c r="M58" s="7"/>
      <c r="N58" s="7">
        <v>1954</v>
      </c>
      <c r="O58" s="4"/>
    </row>
    <row r="59" spans="1:15">
      <c r="A59" s="16" t="s">
        <v>3</v>
      </c>
      <c r="B59" s="16" t="s">
        <v>43</v>
      </c>
      <c r="C59" s="11" t="s">
        <v>0</v>
      </c>
      <c r="D59" s="10">
        <v>60776</v>
      </c>
      <c r="E59" s="10">
        <v>117295</v>
      </c>
      <c r="F59" s="4">
        <f t="shared" si="0"/>
        <v>0.92995590364617609</v>
      </c>
      <c r="J59" s="16" t="s">
        <v>3</v>
      </c>
      <c r="K59" s="16" t="s">
        <v>43</v>
      </c>
      <c r="L59" s="6" t="s">
        <v>49</v>
      </c>
      <c r="M59" s="7">
        <v>31147</v>
      </c>
      <c r="N59" s="7">
        <v>87985</v>
      </c>
      <c r="O59" s="4">
        <f t="shared" si="1"/>
        <v>1.8248306417953575</v>
      </c>
    </row>
    <row r="60" spans="1:15">
      <c r="A60" s="16" t="s">
        <v>3</v>
      </c>
      <c r="B60" s="16" t="s">
        <v>43</v>
      </c>
      <c r="C60" s="6" t="s">
        <v>147</v>
      </c>
      <c r="D60" s="7"/>
      <c r="E60" s="7">
        <v>1954</v>
      </c>
      <c r="F60" s="4"/>
      <c r="J60" s="16" t="s">
        <v>3</v>
      </c>
      <c r="K60" s="16" t="s">
        <v>43</v>
      </c>
      <c r="L60" s="6" t="s">
        <v>48</v>
      </c>
      <c r="M60" s="7">
        <v>7715</v>
      </c>
      <c r="N60" s="7"/>
      <c r="O60" s="4">
        <f t="shared" si="1"/>
        <v>-1</v>
      </c>
    </row>
    <row r="61" spans="1:15">
      <c r="A61" s="16" t="s">
        <v>3</v>
      </c>
      <c r="B61" s="16" t="s">
        <v>43</v>
      </c>
      <c r="C61" s="6" t="s">
        <v>49</v>
      </c>
      <c r="D61" s="7">
        <v>37684</v>
      </c>
      <c r="E61" s="7">
        <v>87985</v>
      </c>
      <c r="F61" s="4">
        <f t="shared" si="0"/>
        <v>1.3348105296677635</v>
      </c>
      <c r="J61" s="16" t="s">
        <v>3</v>
      </c>
      <c r="K61" s="16" t="s">
        <v>43</v>
      </c>
      <c r="L61" s="6" t="s">
        <v>169</v>
      </c>
      <c r="M61" s="7">
        <v>75130</v>
      </c>
      <c r="N61" s="7"/>
      <c r="O61" s="4">
        <f t="shared" si="1"/>
        <v>-1</v>
      </c>
    </row>
    <row r="62" spans="1:15">
      <c r="A62" s="16" t="s">
        <v>3</v>
      </c>
      <c r="B62" s="16" t="s">
        <v>43</v>
      </c>
      <c r="C62" s="6" t="s">
        <v>47</v>
      </c>
      <c r="D62" s="7">
        <v>1200</v>
      </c>
      <c r="E62" s="7"/>
      <c r="F62" s="4">
        <f t="shared" si="0"/>
        <v>-1</v>
      </c>
      <c r="J62" s="16" t="s">
        <v>3</v>
      </c>
      <c r="K62" s="16" t="s">
        <v>43</v>
      </c>
      <c r="L62" s="6" t="s">
        <v>144</v>
      </c>
      <c r="M62" s="7">
        <v>10612</v>
      </c>
      <c r="N62" s="7">
        <v>6510</v>
      </c>
      <c r="O62" s="4">
        <f t="shared" si="1"/>
        <v>-0.38654353562005278</v>
      </c>
    </row>
    <row r="63" spans="1:15">
      <c r="A63" s="16" t="s">
        <v>3</v>
      </c>
      <c r="B63" s="16" t="s">
        <v>43</v>
      </c>
      <c r="C63" s="6" t="s">
        <v>46</v>
      </c>
      <c r="D63" s="7">
        <v>1231</v>
      </c>
      <c r="E63" s="7"/>
      <c r="F63" s="4">
        <f t="shared" si="0"/>
        <v>-1</v>
      </c>
      <c r="J63" s="16" t="s">
        <v>3</v>
      </c>
      <c r="K63" s="16" t="s">
        <v>43</v>
      </c>
      <c r="L63" s="6" t="s">
        <v>143</v>
      </c>
      <c r="M63" s="7"/>
      <c r="N63" s="7">
        <v>12232</v>
      </c>
      <c r="O63" s="4"/>
    </row>
    <row r="64" spans="1:15">
      <c r="A64" s="16" t="s">
        <v>3</v>
      </c>
      <c r="B64" s="16" t="s">
        <v>43</v>
      </c>
      <c r="C64" s="6" t="s">
        <v>144</v>
      </c>
      <c r="D64" s="7">
        <v>20661</v>
      </c>
      <c r="E64" s="7">
        <v>6510</v>
      </c>
      <c r="F64" s="4">
        <f t="shared" si="0"/>
        <v>-0.68491360534340062</v>
      </c>
      <c r="J64" s="16" t="s">
        <v>3</v>
      </c>
      <c r="K64" s="16" t="s">
        <v>43</v>
      </c>
      <c r="L64" s="6" t="s">
        <v>137</v>
      </c>
      <c r="M64" s="7"/>
      <c r="N64" s="7">
        <v>8614</v>
      </c>
      <c r="O64" s="4"/>
    </row>
    <row r="65" spans="1:15">
      <c r="A65" s="16" t="s">
        <v>3</v>
      </c>
      <c r="B65" s="16" t="s">
        <v>43</v>
      </c>
      <c r="C65" s="6" t="s">
        <v>143</v>
      </c>
      <c r="D65" s="7"/>
      <c r="E65" s="7">
        <v>12232</v>
      </c>
      <c r="F65" s="4"/>
      <c r="J65" s="16" t="s">
        <v>3</v>
      </c>
      <c r="K65" s="16" t="s">
        <v>43</v>
      </c>
      <c r="L65" s="6" t="s">
        <v>42</v>
      </c>
      <c r="M65" s="7">
        <v>1710</v>
      </c>
      <c r="N65" s="7"/>
      <c r="O65" s="4">
        <f t="shared" si="1"/>
        <v>-1</v>
      </c>
    </row>
    <row r="66" spans="1:15">
      <c r="A66" s="16" t="s">
        <v>3</v>
      </c>
      <c r="B66" s="16" t="s">
        <v>43</v>
      </c>
      <c r="C66" s="6" t="s">
        <v>137</v>
      </c>
      <c r="D66" s="7"/>
      <c r="E66" s="7">
        <v>8614</v>
      </c>
      <c r="F66" s="4"/>
      <c r="J66" s="16" t="s">
        <v>3</v>
      </c>
      <c r="K66" s="16" t="s">
        <v>26</v>
      </c>
      <c r="L66" s="11" t="s">
        <v>0</v>
      </c>
      <c r="M66" s="10">
        <v>1516440</v>
      </c>
      <c r="N66" s="10">
        <v>1997102</v>
      </c>
      <c r="O66" s="4">
        <f t="shared" si="1"/>
        <v>0.31696737094774602</v>
      </c>
    </row>
    <row r="67" spans="1:15">
      <c r="A67" s="16" t="s">
        <v>3</v>
      </c>
      <c r="B67" s="16" t="s">
        <v>26</v>
      </c>
      <c r="C67" s="11" t="s">
        <v>0</v>
      </c>
      <c r="D67" s="10">
        <v>1282840</v>
      </c>
      <c r="E67" s="10">
        <v>1997102</v>
      </c>
      <c r="F67" s="4">
        <f t="shared" si="0"/>
        <v>0.55678182781952545</v>
      </c>
      <c r="J67" s="16" t="s">
        <v>3</v>
      </c>
      <c r="K67" s="16" t="s">
        <v>26</v>
      </c>
      <c r="L67" s="6" t="s">
        <v>41</v>
      </c>
      <c r="M67" s="7">
        <v>39461</v>
      </c>
      <c r="N67" s="7">
        <v>4421</v>
      </c>
      <c r="O67" s="4">
        <f t="shared" si="1"/>
        <v>-0.88796533286029244</v>
      </c>
    </row>
    <row r="68" spans="1:15">
      <c r="A68" s="16" t="s">
        <v>3</v>
      </c>
      <c r="B68" s="16" t="s">
        <v>26</v>
      </c>
      <c r="C68" s="6" t="s">
        <v>41</v>
      </c>
      <c r="D68" s="7">
        <v>125762</v>
      </c>
      <c r="E68" s="7">
        <v>4421</v>
      </c>
      <c r="F68" s="4">
        <f t="shared" ref="F68:F100" si="2">(E68-D68)/D68</f>
        <v>-0.96484629697364865</v>
      </c>
      <c r="J68" s="16" t="s">
        <v>3</v>
      </c>
      <c r="K68" s="16" t="s">
        <v>26</v>
      </c>
      <c r="L68" s="6" t="s">
        <v>40</v>
      </c>
      <c r="M68" s="7">
        <v>29214</v>
      </c>
      <c r="N68" s="7">
        <v>632337</v>
      </c>
      <c r="O68" s="4">
        <f t="shared" ref="O68:O98" si="3">(N68-M68)/M68</f>
        <v>20.644998973095092</v>
      </c>
    </row>
    <row r="69" spans="1:15">
      <c r="A69" s="16" t="s">
        <v>3</v>
      </c>
      <c r="B69" s="16" t="s">
        <v>26</v>
      </c>
      <c r="C69" s="6" t="s">
        <v>40</v>
      </c>
      <c r="D69" s="7">
        <v>23526</v>
      </c>
      <c r="E69" s="7">
        <v>632337</v>
      </c>
      <c r="F69" s="4">
        <f t="shared" si="2"/>
        <v>25.878219841877073</v>
      </c>
      <c r="J69" s="16" t="s">
        <v>3</v>
      </c>
      <c r="K69" s="16" t="s">
        <v>26</v>
      </c>
      <c r="L69" s="6" t="s">
        <v>39</v>
      </c>
      <c r="M69" s="7">
        <v>3800</v>
      </c>
      <c r="N69" s="7">
        <v>8000</v>
      </c>
      <c r="O69" s="4">
        <f t="shared" si="3"/>
        <v>1.1052631578947369</v>
      </c>
    </row>
    <row r="70" spans="1:15">
      <c r="A70" s="16" t="s">
        <v>3</v>
      </c>
      <c r="B70" s="16" t="s">
        <v>26</v>
      </c>
      <c r="C70" s="6" t="s">
        <v>39</v>
      </c>
      <c r="D70" s="7"/>
      <c r="E70" s="7">
        <v>8000</v>
      </c>
      <c r="F70" s="4"/>
      <c r="J70" s="16" t="s">
        <v>3</v>
      </c>
      <c r="K70" s="16" t="s">
        <v>26</v>
      </c>
      <c r="L70" s="6" t="s">
        <v>38</v>
      </c>
      <c r="M70" s="7">
        <v>2860</v>
      </c>
      <c r="N70" s="7"/>
      <c r="O70" s="4">
        <f t="shared" si="3"/>
        <v>-1</v>
      </c>
    </row>
    <row r="71" spans="1:15">
      <c r="A71" s="16" t="s">
        <v>3</v>
      </c>
      <c r="B71" s="16" t="s">
        <v>26</v>
      </c>
      <c r="C71" s="6" t="s">
        <v>38</v>
      </c>
      <c r="D71" s="7">
        <v>11090</v>
      </c>
      <c r="E71" s="7"/>
      <c r="F71" s="4">
        <f t="shared" si="2"/>
        <v>-1</v>
      </c>
      <c r="J71" s="16" t="s">
        <v>3</v>
      </c>
      <c r="K71" s="16" t="s">
        <v>26</v>
      </c>
      <c r="L71" s="6" t="s">
        <v>37</v>
      </c>
      <c r="M71" s="7">
        <v>124811</v>
      </c>
      <c r="N71" s="7">
        <v>57274</v>
      </c>
      <c r="O71" s="4">
        <f t="shared" si="3"/>
        <v>-0.54111416461690076</v>
      </c>
    </row>
    <row r="72" spans="1:15">
      <c r="A72" s="16" t="s">
        <v>3</v>
      </c>
      <c r="B72" s="16" t="s">
        <v>26</v>
      </c>
      <c r="C72" s="6" t="s">
        <v>37</v>
      </c>
      <c r="D72" s="7">
        <v>114444</v>
      </c>
      <c r="E72" s="7">
        <v>57274</v>
      </c>
      <c r="F72" s="4">
        <f t="shared" si="2"/>
        <v>-0.49954562930341478</v>
      </c>
      <c r="J72" s="16" t="s">
        <v>3</v>
      </c>
      <c r="K72" s="16" t="s">
        <v>26</v>
      </c>
      <c r="L72" s="6" t="s">
        <v>36</v>
      </c>
      <c r="M72" s="7">
        <v>153775</v>
      </c>
      <c r="N72" s="7">
        <v>18922</v>
      </c>
      <c r="O72" s="4">
        <f t="shared" si="3"/>
        <v>-0.87695008941635511</v>
      </c>
    </row>
    <row r="73" spans="1:15">
      <c r="A73" s="16" t="s">
        <v>3</v>
      </c>
      <c r="B73" s="16" t="s">
        <v>26</v>
      </c>
      <c r="C73" s="6" t="s">
        <v>36</v>
      </c>
      <c r="D73" s="7">
        <v>57894</v>
      </c>
      <c r="E73" s="7">
        <v>18922</v>
      </c>
      <c r="F73" s="4">
        <f t="shared" si="2"/>
        <v>-0.67316129478011544</v>
      </c>
      <c r="J73" s="16" t="s">
        <v>3</v>
      </c>
      <c r="K73" s="16" t="s">
        <v>26</v>
      </c>
      <c r="L73" s="6" t="s">
        <v>35</v>
      </c>
      <c r="M73" s="7">
        <v>69833</v>
      </c>
      <c r="N73" s="7">
        <v>67788</v>
      </c>
      <c r="O73" s="4">
        <f t="shared" si="3"/>
        <v>-2.9284149327681756E-2</v>
      </c>
    </row>
    <row r="74" spans="1:15">
      <c r="A74" s="16" t="s">
        <v>3</v>
      </c>
      <c r="B74" s="16" t="s">
        <v>26</v>
      </c>
      <c r="C74" s="6" t="s">
        <v>35</v>
      </c>
      <c r="D74" s="7">
        <v>60851</v>
      </c>
      <c r="E74" s="7">
        <v>67788</v>
      </c>
      <c r="F74" s="4">
        <f t="shared" si="2"/>
        <v>0.1139997699298286</v>
      </c>
      <c r="J74" s="16" t="s">
        <v>3</v>
      </c>
      <c r="K74" s="16" t="s">
        <v>26</v>
      </c>
      <c r="L74" s="6" t="s">
        <v>32</v>
      </c>
      <c r="M74" s="7">
        <v>122750</v>
      </c>
      <c r="N74" s="7">
        <v>59200</v>
      </c>
      <c r="O74" s="4">
        <f t="shared" si="3"/>
        <v>-0.51771894093686355</v>
      </c>
    </row>
    <row r="75" spans="1:15">
      <c r="A75" s="16" t="s">
        <v>3</v>
      </c>
      <c r="B75" s="16" t="s">
        <v>26</v>
      </c>
      <c r="C75" s="6" t="s">
        <v>34</v>
      </c>
      <c r="D75" s="7">
        <v>179850</v>
      </c>
      <c r="E75" s="7"/>
      <c r="F75" s="4">
        <f t="shared" si="2"/>
        <v>-1</v>
      </c>
      <c r="J75" s="16" t="s">
        <v>3</v>
      </c>
      <c r="K75" s="16" t="s">
        <v>26</v>
      </c>
      <c r="L75" s="6" t="s">
        <v>31</v>
      </c>
      <c r="M75" s="7">
        <v>1766</v>
      </c>
      <c r="N75" s="7">
        <v>6964</v>
      </c>
      <c r="O75" s="4">
        <f t="shared" si="3"/>
        <v>2.9433748584371462</v>
      </c>
    </row>
    <row r="76" spans="1:15">
      <c r="A76" s="16" t="s">
        <v>3</v>
      </c>
      <c r="B76" s="16" t="s">
        <v>26</v>
      </c>
      <c r="C76" s="6" t="s">
        <v>32</v>
      </c>
      <c r="D76" s="7">
        <v>137322</v>
      </c>
      <c r="E76" s="7">
        <v>59200</v>
      </c>
      <c r="F76" s="4">
        <f t="shared" si="2"/>
        <v>-0.56889646232941549</v>
      </c>
      <c r="J76" s="16" t="s">
        <v>3</v>
      </c>
      <c r="K76" s="16" t="s">
        <v>26</v>
      </c>
      <c r="L76" s="6" t="s">
        <v>30</v>
      </c>
      <c r="M76" s="7">
        <v>197443</v>
      </c>
      <c r="N76" s="7">
        <v>8137</v>
      </c>
      <c r="O76" s="4">
        <f t="shared" si="3"/>
        <v>-0.95878810593437092</v>
      </c>
    </row>
    <row r="77" spans="1:15">
      <c r="A77" s="16" t="s">
        <v>3</v>
      </c>
      <c r="B77" s="16" t="s">
        <v>26</v>
      </c>
      <c r="C77" s="6" t="s">
        <v>31</v>
      </c>
      <c r="D77" s="7">
        <v>2932</v>
      </c>
      <c r="E77" s="7">
        <v>6964</v>
      </c>
      <c r="F77" s="4">
        <f t="shared" si="2"/>
        <v>1.3751705320600274</v>
      </c>
      <c r="J77" s="16" t="s">
        <v>3</v>
      </c>
      <c r="K77" s="16" t="s">
        <v>26</v>
      </c>
      <c r="L77" s="6" t="s">
        <v>29</v>
      </c>
      <c r="M77" s="7">
        <v>220747</v>
      </c>
      <c r="N77" s="7">
        <v>774393</v>
      </c>
      <c r="O77" s="4">
        <f t="shared" si="3"/>
        <v>2.5080567346328602</v>
      </c>
    </row>
    <row r="78" spans="1:15">
      <c r="A78" s="16" t="s">
        <v>3</v>
      </c>
      <c r="B78" s="16" t="s">
        <v>26</v>
      </c>
      <c r="C78" s="6" t="s">
        <v>30</v>
      </c>
      <c r="D78" s="7">
        <v>49328</v>
      </c>
      <c r="E78" s="7">
        <v>8137</v>
      </c>
      <c r="F78" s="4">
        <f t="shared" si="2"/>
        <v>-0.8350429776192021</v>
      </c>
      <c r="J78" s="16" t="s">
        <v>3</v>
      </c>
      <c r="K78" s="16" t="s">
        <v>26</v>
      </c>
      <c r="L78" s="6" t="s">
        <v>27</v>
      </c>
      <c r="M78" s="7">
        <v>549980</v>
      </c>
      <c r="N78" s="7">
        <v>359666</v>
      </c>
      <c r="O78" s="4">
        <f t="shared" si="3"/>
        <v>-0.34603803774682718</v>
      </c>
    </row>
    <row r="79" spans="1:15">
      <c r="A79" s="16" t="s">
        <v>3</v>
      </c>
      <c r="B79" s="16" t="s">
        <v>26</v>
      </c>
      <c r="C79" s="6" t="s">
        <v>29</v>
      </c>
      <c r="D79" s="7">
        <v>118222</v>
      </c>
      <c r="E79" s="7">
        <v>774393</v>
      </c>
      <c r="F79" s="4">
        <f t="shared" si="2"/>
        <v>5.5503290419718834</v>
      </c>
      <c r="J79" s="16" t="s">
        <v>3</v>
      </c>
      <c r="K79" s="16" t="s">
        <v>22</v>
      </c>
      <c r="L79" s="11" t="s">
        <v>0</v>
      </c>
      <c r="M79" s="10">
        <v>4276756</v>
      </c>
      <c r="N79" s="10">
        <v>3943613</v>
      </c>
      <c r="O79" s="4">
        <f t="shared" si="3"/>
        <v>-7.7896190477081226E-2</v>
      </c>
    </row>
    <row r="80" spans="1:15">
      <c r="A80" s="16" t="s">
        <v>3</v>
      </c>
      <c r="B80" s="16" t="s">
        <v>26</v>
      </c>
      <c r="C80" s="6" t="s">
        <v>27</v>
      </c>
      <c r="D80" s="7">
        <v>401619</v>
      </c>
      <c r="E80" s="7">
        <v>359666</v>
      </c>
      <c r="F80" s="4">
        <f t="shared" si="2"/>
        <v>-0.10445969936681282</v>
      </c>
      <c r="J80" s="16" t="s">
        <v>3</v>
      </c>
      <c r="K80" s="16" t="s">
        <v>22</v>
      </c>
      <c r="L80" s="6" t="s">
        <v>24</v>
      </c>
      <c r="M80" s="7">
        <v>100328</v>
      </c>
      <c r="N80" s="7">
        <v>151240</v>
      </c>
      <c r="O80" s="4">
        <f t="shared" si="3"/>
        <v>0.50745554580974406</v>
      </c>
    </row>
    <row r="81" spans="1:15">
      <c r="A81" s="16" t="s">
        <v>3</v>
      </c>
      <c r="B81" s="16" t="s">
        <v>22</v>
      </c>
      <c r="C81" s="11" t="s">
        <v>0</v>
      </c>
      <c r="D81" s="10">
        <v>2988772</v>
      </c>
      <c r="E81" s="10">
        <v>3943613</v>
      </c>
      <c r="F81" s="4">
        <f t="shared" si="2"/>
        <v>0.31947602560516491</v>
      </c>
      <c r="J81" s="16" t="s">
        <v>3</v>
      </c>
      <c r="K81" s="16" t="s">
        <v>22</v>
      </c>
      <c r="L81" s="6" t="s">
        <v>23</v>
      </c>
      <c r="M81" s="7">
        <v>14172</v>
      </c>
      <c r="N81" s="7"/>
      <c r="O81" s="4">
        <f t="shared" si="3"/>
        <v>-1</v>
      </c>
    </row>
    <row r="82" spans="1:15">
      <c r="A82" s="16" t="s">
        <v>3</v>
      </c>
      <c r="B82" s="16" t="s">
        <v>22</v>
      </c>
      <c r="C82" s="6" t="s">
        <v>24</v>
      </c>
      <c r="D82" s="7">
        <v>110861</v>
      </c>
      <c r="E82" s="7">
        <v>151240</v>
      </c>
      <c r="F82" s="4">
        <f t="shared" si="2"/>
        <v>0.36423088371925205</v>
      </c>
      <c r="J82" s="16" t="s">
        <v>3</v>
      </c>
      <c r="K82" s="16" t="s">
        <v>22</v>
      </c>
      <c r="L82" s="6" t="s">
        <v>21</v>
      </c>
      <c r="M82" s="7">
        <v>4162256</v>
      </c>
      <c r="N82" s="7">
        <v>3792373</v>
      </c>
      <c r="O82" s="4">
        <f t="shared" si="3"/>
        <v>-8.8865989982355717E-2</v>
      </c>
    </row>
    <row r="83" spans="1:15">
      <c r="A83" s="16" t="s">
        <v>3</v>
      </c>
      <c r="B83" s="16" t="s">
        <v>22</v>
      </c>
      <c r="C83" s="6" t="s">
        <v>21</v>
      </c>
      <c r="D83" s="7">
        <v>2877911</v>
      </c>
      <c r="E83" s="7">
        <v>3792373</v>
      </c>
      <c r="F83" s="4">
        <f t="shared" si="2"/>
        <v>0.31775200831436412</v>
      </c>
      <c r="J83" s="16" t="s">
        <v>3</v>
      </c>
      <c r="K83" s="16" t="s">
        <v>9</v>
      </c>
      <c r="L83" s="11" t="s">
        <v>0</v>
      </c>
      <c r="M83" s="10">
        <v>17171</v>
      </c>
      <c r="N83" s="10">
        <v>53818</v>
      </c>
      <c r="O83" s="4">
        <f t="shared" si="3"/>
        <v>2.1342379593500671</v>
      </c>
    </row>
    <row r="84" spans="1:15">
      <c r="A84" s="16" t="s">
        <v>3</v>
      </c>
      <c r="B84" s="16" t="s">
        <v>9</v>
      </c>
      <c r="C84" s="11" t="s">
        <v>0</v>
      </c>
      <c r="D84" s="10">
        <v>90198</v>
      </c>
      <c r="E84" s="10">
        <v>53818</v>
      </c>
      <c r="F84" s="4">
        <f t="shared" si="2"/>
        <v>-0.40333488547417901</v>
      </c>
      <c r="J84" s="16" t="s">
        <v>3</v>
      </c>
      <c r="K84" s="16" t="s">
        <v>9</v>
      </c>
      <c r="L84" s="6" t="s">
        <v>133</v>
      </c>
      <c r="M84" s="7">
        <v>2000</v>
      </c>
      <c r="N84" s="7"/>
      <c r="O84" s="4">
        <f t="shared" si="3"/>
        <v>-1</v>
      </c>
    </row>
    <row r="85" spans="1:15">
      <c r="A85" s="16" t="s">
        <v>3</v>
      </c>
      <c r="B85" s="16" t="s">
        <v>9</v>
      </c>
      <c r="C85" s="6" t="s">
        <v>18</v>
      </c>
      <c r="D85" s="7"/>
      <c r="E85" s="7">
        <v>5196</v>
      </c>
      <c r="F85" s="4"/>
      <c r="J85" s="16" t="s">
        <v>3</v>
      </c>
      <c r="K85" s="16" t="s">
        <v>9</v>
      </c>
      <c r="L85" s="6" t="s">
        <v>18</v>
      </c>
      <c r="M85" s="7"/>
      <c r="N85" s="7">
        <v>5196</v>
      </c>
      <c r="O85" s="4"/>
    </row>
    <row r="86" spans="1:15">
      <c r="A86" s="16" t="s">
        <v>3</v>
      </c>
      <c r="B86" s="16" t="s">
        <v>9</v>
      </c>
      <c r="C86" s="6" t="s">
        <v>125</v>
      </c>
      <c r="D86" s="7">
        <v>3386</v>
      </c>
      <c r="E86" s="7"/>
      <c r="F86" s="4">
        <f t="shared" si="2"/>
        <v>-1</v>
      </c>
      <c r="J86" s="16" t="s">
        <v>3</v>
      </c>
      <c r="K86" s="16" t="s">
        <v>9</v>
      </c>
      <c r="L86" s="6" t="s">
        <v>125</v>
      </c>
      <c r="M86" s="7">
        <v>4494</v>
      </c>
      <c r="N86" s="7"/>
      <c r="O86" s="4">
        <f t="shared" si="3"/>
        <v>-1</v>
      </c>
    </row>
    <row r="87" spans="1:15">
      <c r="A87" s="16" t="s">
        <v>3</v>
      </c>
      <c r="B87" s="16" t="s">
        <v>9</v>
      </c>
      <c r="C87" s="6" t="s">
        <v>17</v>
      </c>
      <c r="D87" s="7">
        <v>18978</v>
      </c>
      <c r="E87" s="7">
        <v>21020</v>
      </c>
      <c r="F87" s="4">
        <f t="shared" si="2"/>
        <v>0.10759827168300137</v>
      </c>
      <c r="J87" s="16" t="s">
        <v>3</v>
      </c>
      <c r="K87" s="16" t="s">
        <v>9</v>
      </c>
      <c r="L87" s="6" t="s">
        <v>17</v>
      </c>
      <c r="M87" s="7"/>
      <c r="N87" s="7">
        <v>21020</v>
      </c>
      <c r="O87" s="4"/>
    </row>
    <row r="88" spans="1:15">
      <c r="A88" s="16" t="s">
        <v>3</v>
      </c>
      <c r="B88" s="16" t="s">
        <v>9</v>
      </c>
      <c r="C88" s="6" t="s">
        <v>124</v>
      </c>
      <c r="D88" s="7">
        <v>9670</v>
      </c>
      <c r="E88" s="7"/>
      <c r="F88" s="4">
        <f t="shared" si="2"/>
        <v>-1</v>
      </c>
      <c r="J88" s="16" t="s">
        <v>3</v>
      </c>
      <c r="K88" s="16" t="s">
        <v>9</v>
      </c>
      <c r="L88" s="6" t="s">
        <v>15</v>
      </c>
      <c r="M88" s="7">
        <v>6744</v>
      </c>
      <c r="N88" s="7">
        <v>18149</v>
      </c>
      <c r="O88" s="4">
        <f t="shared" si="3"/>
        <v>1.6911328588374852</v>
      </c>
    </row>
    <row r="89" spans="1:15">
      <c r="A89" s="16" t="s">
        <v>3</v>
      </c>
      <c r="B89" s="16" t="s">
        <v>9</v>
      </c>
      <c r="C89" s="6" t="s">
        <v>15</v>
      </c>
      <c r="D89" s="7"/>
      <c r="E89" s="7">
        <v>18149</v>
      </c>
      <c r="F89" s="4"/>
      <c r="J89" s="16" t="s">
        <v>3</v>
      </c>
      <c r="K89" s="16" t="s">
        <v>9</v>
      </c>
      <c r="L89" s="6" t="s">
        <v>12</v>
      </c>
      <c r="M89" s="7">
        <v>3933</v>
      </c>
      <c r="N89" s="7">
        <v>9453</v>
      </c>
      <c r="O89" s="4">
        <f t="shared" si="3"/>
        <v>1.4035087719298245</v>
      </c>
    </row>
    <row r="90" spans="1:15">
      <c r="A90" s="16" t="s">
        <v>3</v>
      </c>
      <c r="B90" s="16" t="s">
        <v>9</v>
      </c>
      <c r="C90" s="6" t="s">
        <v>121</v>
      </c>
      <c r="D90" s="7">
        <v>47172</v>
      </c>
      <c r="E90" s="7"/>
      <c r="F90" s="4">
        <f t="shared" si="2"/>
        <v>-1</v>
      </c>
      <c r="J90" s="16" t="s">
        <v>3</v>
      </c>
      <c r="K90" s="16" t="s">
        <v>2</v>
      </c>
      <c r="L90" s="11" t="s">
        <v>0</v>
      </c>
      <c r="M90" s="10">
        <v>689402</v>
      </c>
      <c r="N90" s="10">
        <v>924430</v>
      </c>
      <c r="O90" s="4">
        <f t="shared" si="3"/>
        <v>0.34091575017188808</v>
      </c>
    </row>
    <row r="91" spans="1:15">
      <c r="A91" s="16" t="s">
        <v>3</v>
      </c>
      <c r="B91" s="16" t="s">
        <v>9</v>
      </c>
      <c r="C91" s="6" t="s">
        <v>12</v>
      </c>
      <c r="D91" s="7">
        <v>10992</v>
      </c>
      <c r="E91" s="7">
        <v>9453</v>
      </c>
      <c r="F91" s="4">
        <f t="shared" si="2"/>
        <v>-0.14001091703056767</v>
      </c>
      <c r="J91" s="16" t="s">
        <v>3</v>
      </c>
      <c r="K91" s="16" t="s">
        <v>2</v>
      </c>
      <c r="L91" s="6" t="s">
        <v>7</v>
      </c>
      <c r="M91" s="7">
        <v>42971</v>
      </c>
      <c r="N91" s="7">
        <v>9414</v>
      </c>
      <c r="O91" s="4">
        <f t="shared" si="3"/>
        <v>-0.78092201717437337</v>
      </c>
    </row>
    <row r="92" spans="1:15">
      <c r="A92" s="16" t="s">
        <v>3</v>
      </c>
      <c r="B92" s="16" t="s">
        <v>2</v>
      </c>
      <c r="C92" s="11" t="s">
        <v>0</v>
      </c>
      <c r="D92" s="10">
        <v>453821</v>
      </c>
      <c r="E92" s="10">
        <v>924430</v>
      </c>
      <c r="F92" s="4">
        <f t="shared" si="2"/>
        <v>1.0369925587401201</v>
      </c>
      <c r="J92" s="16" t="s">
        <v>3</v>
      </c>
      <c r="K92" s="16" t="s">
        <v>2</v>
      </c>
      <c r="L92" s="6" t="s">
        <v>6</v>
      </c>
      <c r="M92" s="7">
        <v>47932</v>
      </c>
      <c r="N92" s="7">
        <v>41301</v>
      </c>
      <c r="O92" s="4">
        <f t="shared" si="3"/>
        <v>-0.13834181757489777</v>
      </c>
    </row>
    <row r="93" spans="1:15">
      <c r="A93" s="16" t="s">
        <v>3</v>
      </c>
      <c r="B93" s="16" t="s">
        <v>2</v>
      </c>
      <c r="C93" s="6" t="s">
        <v>7</v>
      </c>
      <c r="D93" s="7">
        <v>3088</v>
      </c>
      <c r="E93" s="7">
        <v>9414</v>
      </c>
      <c r="F93" s="4">
        <f t="shared" si="2"/>
        <v>2.0485751295336789</v>
      </c>
      <c r="J93" s="16" t="s">
        <v>3</v>
      </c>
      <c r="K93" s="16" t="s">
        <v>2</v>
      </c>
      <c r="L93" s="6" t="s">
        <v>187</v>
      </c>
      <c r="M93" s="7"/>
      <c r="N93" s="7">
        <v>966</v>
      </c>
      <c r="O93" s="4"/>
    </row>
    <row r="94" spans="1:15">
      <c r="A94" s="16" t="s">
        <v>3</v>
      </c>
      <c r="B94" s="16" t="s">
        <v>2</v>
      </c>
      <c r="C94" s="6" t="s">
        <v>6</v>
      </c>
      <c r="D94" s="7">
        <v>66108</v>
      </c>
      <c r="E94" s="7">
        <v>41301</v>
      </c>
      <c r="F94" s="4">
        <f t="shared" si="2"/>
        <v>-0.37524959157741877</v>
      </c>
      <c r="J94" s="16" t="s">
        <v>3</v>
      </c>
      <c r="K94" s="16" t="s">
        <v>2</v>
      </c>
      <c r="L94" s="6" t="s">
        <v>5</v>
      </c>
      <c r="M94" s="7">
        <v>242365</v>
      </c>
      <c r="N94" s="7">
        <v>211647</v>
      </c>
      <c r="O94" s="4">
        <f t="shared" si="3"/>
        <v>-0.12674272275287274</v>
      </c>
    </row>
    <row r="95" spans="1:15">
      <c r="A95" s="16" t="s">
        <v>3</v>
      </c>
      <c r="B95" s="16" t="s">
        <v>2</v>
      </c>
      <c r="C95" s="6" t="s">
        <v>187</v>
      </c>
      <c r="D95" s="7"/>
      <c r="E95" s="7">
        <v>966</v>
      </c>
      <c r="F95" s="4"/>
      <c r="J95" s="16" t="s">
        <v>3</v>
      </c>
      <c r="K95" s="16" t="s">
        <v>2</v>
      </c>
      <c r="L95" s="6" t="s">
        <v>181</v>
      </c>
      <c r="M95" s="7"/>
      <c r="N95" s="7">
        <v>873</v>
      </c>
      <c r="O95" s="4"/>
    </row>
    <row r="96" spans="1:15">
      <c r="A96" s="16" t="s">
        <v>3</v>
      </c>
      <c r="B96" s="16" t="s">
        <v>2</v>
      </c>
      <c r="C96" s="6" t="s">
        <v>5</v>
      </c>
      <c r="D96" s="7">
        <v>164629</v>
      </c>
      <c r="E96" s="7">
        <v>211647</v>
      </c>
      <c r="F96" s="4">
        <f t="shared" si="2"/>
        <v>0.28559974245120845</v>
      </c>
      <c r="J96" s="16" t="s">
        <v>3</v>
      </c>
      <c r="K96" s="16" t="s">
        <v>2</v>
      </c>
      <c r="L96" s="6" t="s">
        <v>4</v>
      </c>
      <c r="M96" s="7">
        <v>167864</v>
      </c>
      <c r="N96" s="7">
        <v>195523</v>
      </c>
      <c r="O96" s="4">
        <f t="shared" si="3"/>
        <v>0.1647702902349521</v>
      </c>
    </row>
    <row r="97" spans="1:15">
      <c r="A97" s="16" t="s">
        <v>3</v>
      </c>
      <c r="B97" s="16" t="s">
        <v>2</v>
      </c>
      <c r="C97" s="6" t="s">
        <v>181</v>
      </c>
      <c r="D97" s="7"/>
      <c r="E97" s="7">
        <v>873</v>
      </c>
      <c r="F97" s="4"/>
      <c r="J97" s="16" t="s">
        <v>3</v>
      </c>
      <c r="K97" s="16" t="s">
        <v>2</v>
      </c>
      <c r="L97" s="6" t="s">
        <v>1</v>
      </c>
      <c r="M97" s="7">
        <v>188270</v>
      </c>
      <c r="N97" s="7">
        <v>464706</v>
      </c>
      <c r="O97" s="4">
        <f t="shared" si="3"/>
        <v>1.4682955330111012</v>
      </c>
    </row>
    <row r="98" spans="1:15">
      <c r="A98" s="16" t="s">
        <v>3</v>
      </c>
      <c r="B98" s="16" t="s">
        <v>2</v>
      </c>
      <c r="C98" s="6" t="s">
        <v>4</v>
      </c>
      <c r="D98" s="7">
        <v>150729</v>
      </c>
      <c r="E98" s="7">
        <v>195523</v>
      </c>
      <c r="F98" s="4">
        <f t="shared" si="2"/>
        <v>0.29718236039514628</v>
      </c>
      <c r="J98" s="13" t="s">
        <v>0</v>
      </c>
      <c r="K98" s="14"/>
      <c r="L98" s="15"/>
      <c r="M98" s="10">
        <v>22230224</v>
      </c>
      <c r="N98" s="10">
        <v>20660185</v>
      </c>
      <c r="O98" s="4">
        <f t="shared" si="3"/>
        <v>-7.0626323873299701E-2</v>
      </c>
    </row>
    <row r="99" spans="1:15">
      <c r="A99" s="16" t="s">
        <v>3</v>
      </c>
      <c r="B99" s="16" t="s">
        <v>2</v>
      </c>
      <c r="C99" s="6" t="s">
        <v>1</v>
      </c>
      <c r="D99" s="7">
        <v>69267</v>
      </c>
      <c r="E99" s="7">
        <v>464706</v>
      </c>
      <c r="F99" s="4">
        <f t="shared" si="2"/>
        <v>5.7089090042877562</v>
      </c>
    </row>
    <row r="100" spans="1:15">
      <c r="A100" s="13" t="s">
        <v>0</v>
      </c>
      <c r="B100" s="14"/>
      <c r="C100" s="15"/>
      <c r="D100" s="10">
        <v>19674924</v>
      </c>
      <c r="E100" s="10">
        <v>20660185</v>
      </c>
      <c r="F100" s="4">
        <f t="shared" si="2"/>
        <v>5.0076991402863869E-2</v>
      </c>
    </row>
  </sheetData>
  <mergeCells count="28">
    <mergeCell ref="A100:C100"/>
    <mergeCell ref="J3:J30"/>
    <mergeCell ref="K4:K30"/>
    <mergeCell ref="J31:J97"/>
    <mergeCell ref="K31:L31"/>
    <mergeCell ref="K32:K46"/>
    <mergeCell ref="K47:K56"/>
    <mergeCell ref="K57:K65"/>
    <mergeCell ref="K66:K78"/>
    <mergeCell ref="K79:K82"/>
    <mergeCell ref="K83:K89"/>
    <mergeCell ref="K90:K97"/>
    <mergeCell ref="J98:L98"/>
    <mergeCell ref="J1:L1"/>
    <mergeCell ref="K3:L3"/>
    <mergeCell ref="A1:C1"/>
    <mergeCell ref="B3:C3"/>
    <mergeCell ref="A3:A31"/>
    <mergeCell ref="B4:B31"/>
    <mergeCell ref="A32:A99"/>
    <mergeCell ref="B32:C32"/>
    <mergeCell ref="B33:B48"/>
    <mergeCell ref="B49:B58"/>
    <mergeCell ref="B59:B66"/>
    <mergeCell ref="B67:B80"/>
    <mergeCell ref="B81:B83"/>
    <mergeCell ref="B84:B91"/>
    <mergeCell ref="B92:B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O121"/>
  <sheetViews>
    <sheetView workbookViewId="0">
      <selection activeCell="O2" sqref="O2"/>
    </sheetView>
  </sheetViews>
  <sheetFormatPr defaultRowHeight="15"/>
  <cols>
    <col min="3" max="3" width="16.42578125" customWidth="1"/>
    <col min="4" max="4" width="15.42578125" customWidth="1"/>
    <col min="5" max="5" width="16" customWidth="1"/>
    <col min="6" max="6" width="12.42578125" customWidth="1"/>
    <col min="7" max="9" width="9.140625" style="2"/>
    <col min="12" max="12" width="15.7109375" customWidth="1"/>
    <col min="13" max="13" width="14.42578125" customWidth="1"/>
    <col min="14" max="14" width="15.28515625" customWidth="1"/>
    <col min="16" max="16384" width="9.140625" style="2"/>
  </cols>
  <sheetData>
    <row r="1" spans="1:15" customFormat="1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 customFormat="1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 customFormat="1">
      <c r="A3" s="16" t="s">
        <v>87</v>
      </c>
      <c r="B3" s="13" t="s">
        <v>0</v>
      </c>
      <c r="C3" s="15"/>
      <c r="D3" s="10">
        <v>367601677</v>
      </c>
      <c r="E3" s="10">
        <v>314325947</v>
      </c>
      <c r="F3" s="4">
        <f>(E3-D3)/D3</f>
        <v>-0.14492787528822945</v>
      </c>
      <c r="J3" s="16" t="s">
        <v>87</v>
      </c>
      <c r="K3" s="13" t="s">
        <v>0</v>
      </c>
      <c r="L3" s="15"/>
      <c r="M3" s="10">
        <v>331440512</v>
      </c>
      <c r="N3" s="10">
        <v>314325947</v>
      </c>
      <c r="O3" s="4">
        <f>(N3-M3)/M3</f>
        <v>-5.1636913353549252E-2</v>
      </c>
    </row>
    <row r="4" spans="1:15" customFormat="1">
      <c r="A4" s="16" t="s">
        <v>87</v>
      </c>
      <c r="B4" s="16" t="s">
        <v>86</v>
      </c>
      <c r="C4" s="11" t="s">
        <v>0</v>
      </c>
      <c r="D4" s="10">
        <v>367601677</v>
      </c>
      <c r="E4" s="10">
        <v>314325947</v>
      </c>
      <c r="F4" s="4">
        <f t="shared" ref="F4:F67" si="0">(E4-D4)/D4</f>
        <v>-0.14492787528822945</v>
      </c>
      <c r="J4" s="16" t="s">
        <v>87</v>
      </c>
      <c r="K4" s="16" t="s">
        <v>86</v>
      </c>
      <c r="L4" s="11" t="s">
        <v>0</v>
      </c>
      <c r="M4" s="10">
        <v>331440512</v>
      </c>
      <c r="N4" s="10">
        <v>314325947</v>
      </c>
      <c r="O4" s="4">
        <f t="shared" ref="O4:O67" si="1">(N4-M4)/M4</f>
        <v>-5.1636913353549252E-2</v>
      </c>
    </row>
    <row r="5" spans="1:15" customFormat="1">
      <c r="A5" s="16" t="s">
        <v>87</v>
      </c>
      <c r="B5" s="16" t="s">
        <v>86</v>
      </c>
      <c r="C5" s="6" t="s">
        <v>114</v>
      </c>
      <c r="D5" s="7">
        <v>2857719</v>
      </c>
      <c r="E5" s="7">
        <v>1457923</v>
      </c>
      <c r="F5" s="4">
        <f t="shared" si="0"/>
        <v>-0.48982982581562429</v>
      </c>
      <c r="J5" s="16" t="s">
        <v>87</v>
      </c>
      <c r="K5" s="16" t="s">
        <v>86</v>
      </c>
      <c r="L5" s="6" t="s">
        <v>114</v>
      </c>
      <c r="M5" s="7">
        <v>2033682</v>
      </c>
      <c r="N5" s="7">
        <v>1457923</v>
      </c>
      <c r="O5" s="4">
        <f t="shared" si="1"/>
        <v>-0.28311161725382827</v>
      </c>
    </row>
    <row r="6" spans="1:15" customFormat="1">
      <c r="A6" s="16" t="s">
        <v>87</v>
      </c>
      <c r="B6" s="16" t="s">
        <v>86</v>
      </c>
      <c r="C6" s="6" t="s">
        <v>113</v>
      </c>
      <c r="D6" s="7">
        <v>6569281</v>
      </c>
      <c r="E6" s="7">
        <v>4332424</v>
      </c>
      <c r="F6" s="4">
        <f t="shared" si="0"/>
        <v>-0.34050256032585607</v>
      </c>
      <c r="J6" s="16" t="s">
        <v>87</v>
      </c>
      <c r="K6" s="16" t="s">
        <v>86</v>
      </c>
      <c r="L6" s="6" t="s">
        <v>113</v>
      </c>
      <c r="M6" s="7">
        <v>5017088</v>
      </c>
      <c r="N6" s="7">
        <v>4332424</v>
      </c>
      <c r="O6" s="4">
        <f t="shared" si="1"/>
        <v>-0.1364664123890193</v>
      </c>
    </row>
    <row r="7" spans="1:15" customFormat="1">
      <c r="A7" s="16" t="s">
        <v>87</v>
      </c>
      <c r="B7" s="16" t="s">
        <v>86</v>
      </c>
      <c r="C7" s="6" t="s">
        <v>112</v>
      </c>
      <c r="D7" s="7">
        <v>1450672</v>
      </c>
      <c r="E7" s="7">
        <v>1869117</v>
      </c>
      <c r="F7" s="4">
        <f t="shared" si="0"/>
        <v>0.28844907739309783</v>
      </c>
      <c r="J7" s="16" t="s">
        <v>87</v>
      </c>
      <c r="K7" s="16" t="s">
        <v>86</v>
      </c>
      <c r="L7" s="6" t="s">
        <v>112</v>
      </c>
      <c r="M7" s="7">
        <v>1359614</v>
      </c>
      <c r="N7" s="7">
        <v>1869117</v>
      </c>
      <c r="O7" s="4">
        <f t="shared" si="1"/>
        <v>0.3747409191138073</v>
      </c>
    </row>
    <row r="8" spans="1:15" customFormat="1">
      <c r="A8" s="16" t="s">
        <v>87</v>
      </c>
      <c r="B8" s="16" t="s">
        <v>86</v>
      </c>
      <c r="C8" s="6" t="s">
        <v>111</v>
      </c>
      <c r="D8" s="7">
        <v>136321</v>
      </c>
      <c r="E8" s="7">
        <v>557760</v>
      </c>
      <c r="F8" s="4">
        <f t="shared" si="0"/>
        <v>3.09151928169541</v>
      </c>
      <c r="J8" s="16" t="s">
        <v>87</v>
      </c>
      <c r="K8" s="16" t="s">
        <v>86</v>
      </c>
      <c r="L8" s="6" t="s">
        <v>111</v>
      </c>
      <c r="M8" s="7">
        <v>318055</v>
      </c>
      <c r="N8" s="7">
        <v>557760</v>
      </c>
      <c r="O8" s="4">
        <f t="shared" si="1"/>
        <v>0.75365895835625918</v>
      </c>
    </row>
    <row r="9" spans="1:15" customFormat="1">
      <c r="A9" s="16" t="s">
        <v>87</v>
      </c>
      <c r="B9" s="16" t="s">
        <v>86</v>
      </c>
      <c r="C9" s="6" t="s">
        <v>110</v>
      </c>
      <c r="D9" s="7">
        <v>66752</v>
      </c>
      <c r="E9" s="7">
        <v>240284</v>
      </c>
      <c r="F9" s="4">
        <f t="shared" si="0"/>
        <v>2.5996524448705656</v>
      </c>
      <c r="J9" s="16" t="s">
        <v>87</v>
      </c>
      <c r="K9" s="16" t="s">
        <v>86</v>
      </c>
      <c r="L9" s="6" t="s">
        <v>110</v>
      </c>
      <c r="M9" s="7">
        <v>58582</v>
      </c>
      <c r="N9" s="7">
        <v>240284</v>
      </c>
      <c r="O9" s="4">
        <f t="shared" si="1"/>
        <v>3.1016694547813319</v>
      </c>
    </row>
    <row r="10" spans="1:15" customFormat="1">
      <c r="A10" s="16" t="s">
        <v>87</v>
      </c>
      <c r="B10" s="16" t="s">
        <v>86</v>
      </c>
      <c r="C10" s="6" t="s">
        <v>109</v>
      </c>
      <c r="D10" s="7">
        <v>7490325</v>
      </c>
      <c r="E10" s="7">
        <v>7682129</v>
      </c>
      <c r="F10" s="4">
        <f t="shared" si="0"/>
        <v>2.5606899567108238E-2</v>
      </c>
      <c r="J10" s="16" t="s">
        <v>87</v>
      </c>
      <c r="K10" s="16" t="s">
        <v>86</v>
      </c>
      <c r="L10" s="6" t="s">
        <v>109</v>
      </c>
      <c r="M10" s="7">
        <v>7723107</v>
      </c>
      <c r="N10" s="7">
        <v>7682129</v>
      </c>
      <c r="O10" s="4">
        <f t="shared" si="1"/>
        <v>-5.305895671262874E-3</v>
      </c>
    </row>
    <row r="11" spans="1:15" customFormat="1">
      <c r="A11" s="16" t="s">
        <v>87</v>
      </c>
      <c r="B11" s="16" t="s">
        <v>86</v>
      </c>
      <c r="C11" s="6" t="s">
        <v>108</v>
      </c>
      <c r="D11" s="7">
        <v>12895550</v>
      </c>
      <c r="E11" s="7">
        <v>13706467</v>
      </c>
      <c r="F11" s="4">
        <f t="shared" si="0"/>
        <v>6.2883475307373468E-2</v>
      </c>
      <c r="J11" s="16" t="s">
        <v>87</v>
      </c>
      <c r="K11" s="16" t="s">
        <v>86</v>
      </c>
      <c r="L11" s="6" t="s">
        <v>108</v>
      </c>
      <c r="M11" s="7">
        <v>13259881</v>
      </c>
      <c r="N11" s="7">
        <v>13706467</v>
      </c>
      <c r="O11" s="4">
        <f t="shared" si="1"/>
        <v>3.3679487772175332E-2</v>
      </c>
    </row>
    <row r="12" spans="1:15" customFormat="1">
      <c r="A12" s="16" t="s">
        <v>87</v>
      </c>
      <c r="B12" s="16" t="s">
        <v>86</v>
      </c>
      <c r="C12" s="6" t="s">
        <v>107</v>
      </c>
      <c r="D12" s="7">
        <v>6104</v>
      </c>
      <c r="E12" s="7">
        <v>168096</v>
      </c>
      <c r="F12" s="4">
        <f t="shared" si="0"/>
        <v>26.538663171690693</v>
      </c>
      <c r="J12" s="16" t="s">
        <v>87</v>
      </c>
      <c r="K12" s="16" t="s">
        <v>86</v>
      </c>
      <c r="L12" s="6" t="s">
        <v>107</v>
      </c>
      <c r="M12" s="7">
        <v>71546</v>
      </c>
      <c r="N12" s="7">
        <v>168096</v>
      </c>
      <c r="O12" s="4">
        <f t="shared" si="1"/>
        <v>1.3494814524921031</v>
      </c>
    </row>
    <row r="13" spans="1:15" customFormat="1">
      <c r="A13" s="16" t="s">
        <v>87</v>
      </c>
      <c r="B13" s="16" t="s">
        <v>86</v>
      </c>
      <c r="C13" s="6" t="s">
        <v>106</v>
      </c>
      <c r="D13" s="7">
        <v>3053354</v>
      </c>
      <c r="E13" s="7">
        <v>2915894</v>
      </c>
      <c r="F13" s="4">
        <f t="shared" si="0"/>
        <v>-4.5019345938924871E-2</v>
      </c>
      <c r="J13" s="16" t="s">
        <v>87</v>
      </c>
      <c r="K13" s="16" t="s">
        <v>86</v>
      </c>
      <c r="L13" s="6" t="s">
        <v>106</v>
      </c>
      <c r="M13" s="7">
        <v>2540721</v>
      </c>
      <c r="N13" s="7">
        <v>2915894</v>
      </c>
      <c r="O13" s="4">
        <f t="shared" si="1"/>
        <v>0.14766398986744314</v>
      </c>
    </row>
    <row r="14" spans="1:15" customFormat="1">
      <c r="A14" s="16" t="s">
        <v>87</v>
      </c>
      <c r="B14" s="16" t="s">
        <v>86</v>
      </c>
      <c r="C14" s="6" t="s">
        <v>105</v>
      </c>
      <c r="D14" s="7">
        <v>883596</v>
      </c>
      <c r="E14" s="7">
        <v>919208</v>
      </c>
      <c r="F14" s="4">
        <f t="shared" si="0"/>
        <v>4.0303487114020438E-2</v>
      </c>
      <c r="J14" s="16" t="s">
        <v>87</v>
      </c>
      <c r="K14" s="16" t="s">
        <v>86</v>
      </c>
      <c r="L14" s="6" t="s">
        <v>105</v>
      </c>
      <c r="M14" s="7">
        <v>846226</v>
      </c>
      <c r="N14" s="7">
        <v>919208</v>
      </c>
      <c r="O14" s="4">
        <f t="shared" si="1"/>
        <v>8.6244100275812849E-2</v>
      </c>
    </row>
    <row r="15" spans="1:15" customFormat="1">
      <c r="A15" s="16" t="s">
        <v>87</v>
      </c>
      <c r="B15" s="16" t="s">
        <v>86</v>
      </c>
      <c r="C15" s="6" t="s">
        <v>104</v>
      </c>
      <c r="D15" s="7">
        <v>33565086</v>
      </c>
      <c r="E15" s="7">
        <v>24613553</v>
      </c>
      <c r="F15" s="4">
        <f t="shared" si="0"/>
        <v>-0.26669179396710024</v>
      </c>
      <c r="J15" s="16" t="s">
        <v>87</v>
      </c>
      <c r="K15" s="16" t="s">
        <v>86</v>
      </c>
      <c r="L15" s="6" t="s">
        <v>104</v>
      </c>
      <c r="M15" s="7">
        <v>30181192</v>
      </c>
      <c r="N15" s="7">
        <v>24613553</v>
      </c>
      <c r="O15" s="4">
        <f t="shared" si="1"/>
        <v>-0.1844737941430544</v>
      </c>
    </row>
    <row r="16" spans="1:15" customFormat="1">
      <c r="A16" s="16" t="s">
        <v>87</v>
      </c>
      <c r="B16" s="16" t="s">
        <v>86</v>
      </c>
      <c r="C16" s="6" t="s">
        <v>103</v>
      </c>
      <c r="D16" s="7">
        <v>59142891</v>
      </c>
      <c r="E16" s="7">
        <v>45907824</v>
      </c>
      <c r="F16" s="4">
        <f t="shared" si="0"/>
        <v>-0.22378119798032869</v>
      </c>
      <c r="J16" s="16" t="s">
        <v>87</v>
      </c>
      <c r="K16" s="16" t="s">
        <v>86</v>
      </c>
      <c r="L16" s="6" t="s">
        <v>103</v>
      </c>
      <c r="M16" s="7">
        <v>52093115</v>
      </c>
      <c r="N16" s="7">
        <v>45907824</v>
      </c>
      <c r="O16" s="4">
        <f t="shared" si="1"/>
        <v>-0.11873528776307579</v>
      </c>
    </row>
    <row r="17" spans="1:15" customFormat="1">
      <c r="A17" s="16" t="s">
        <v>87</v>
      </c>
      <c r="B17" s="16" t="s">
        <v>86</v>
      </c>
      <c r="C17" s="6" t="s">
        <v>102</v>
      </c>
      <c r="D17" s="7">
        <v>245091</v>
      </c>
      <c r="E17" s="7">
        <v>159869</v>
      </c>
      <c r="F17" s="4">
        <f t="shared" si="0"/>
        <v>-0.34771574639623648</v>
      </c>
      <c r="J17" s="16" t="s">
        <v>87</v>
      </c>
      <c r="K17" s="16" t="s">
        <v>86</v>
      </c>
      <c r="L17" s="6" t="s">
        <v>102</v>
      </c>
      <c r="M17" s="7">
        <v>105676</v>
      </c>
      <c r="N17" s="7">
        <v>159869</v>
      </c>
      <c r="O17" s="4">
        <f t="shared" si="1"/>
        <v>0.51282221128733108</v>
      </c>
    </row>
    <row r="18" spans="1:15" customFormat="1">
      <c r="A18" s="16" t="s">
        <v>87</v>
      </c>
      <c r="B18" s="16" t="s">
        <v>86</v>
      </c>
      <c r="C18" s="6" t="s">
        <v>101</v>
      </c>
      <c r="D18" s="7">
        <v>928285</v>
      </c>
      <c r="E18" s="7">
        <v>1014536</v>
      </c>
      <c r="F18" s="4">
        <f t="shared" si="0"/>
        <v>9.2914352811905826E-2</v>
      </c>
      <c r="J18" s="16" t="s">
        <v>87</v>
      </c>
      <c r="K18" s="16" t="s">
        <v>86</v>
      </c>
      <c r="L18" s="6" t="s">
        <v>101</v>
      </c>
      <c r="M18" s="7">
        <v>856374</v>
      </c>
      <c r="N18" s="7">
        <v>1014536</v>
      </c>
      <c r="O18" s="4">
        <f t="shared" si="1"/>
        <v>0.18468799846795908</v>
      </c>
    </row>
    <row r="19" spans="1:15" customFormat="1">
      <c r="A19" s="16" t="s">
        <v>87</v>
      </c>
      <c r="B19" s="16" t="s">
        <v>86</v>
      </c>
      <c r="C19" s="6" t="s">
        <v>100</v>
      </c>
      <c r="D19" s="7">
        <v>11543353</v>
      </c>
      <c r="E19" s="7">
        <v>10601273</v>
      </c>
      <c r="F19" s="4">
        <f t="shared" si="0"/>
        <v>-8.1612335687906282E-2</v>
      </c>
      <c r="J19" s="16" t="s">
        <v>87</v>
      </c>
      <c r="K19" s="16" t="s">
        <v>86</v>
      </c>
      <c r="L19" s="6" t="s">
        <v>100</v>
      </c>
      <c r="M19" s="7">
        <v>11394794</v>
      </c>
      <c r="N19" s="7">
        <v>10601273</v>
      </c>
      <c r="O19" s="4">
        <f t="shared" si="1"/>
        <v>-6.9638907030701913E-2</v>
      </c>
    </row>
    <row r="20" spans="1:15" customFormat="1">
      <c r="A20" s="16" t="s">
        <v>87</v>
      </c>
      <c r="B20" s="16" t="s">
        <v>86</v>
      </c>
      <c r="C20" s="6" t="s">
        <v>99</v>
      </c>
      <c r="D20" s="7">
        <v>84793254</v>
      </c>
      <c r="E20" s="7">
        <v>64494008</v>
      </c>
      <c r="F20" s="4">
        <f t="shared" si="0"/>
        <v>-0.23939694542209691</v>
      </c>
      <c r="J20" s="16" t="s">
        <v>87</v>
      </c>
      <c r="K20" s="16" t="s">
        <v>86</v>
      </c>
      <c r="L20" s="6" t="s">
        <v>99</v>
      </c>
      <c r="M20" s="7">
        <v>64668081</v>
      </c>
      <c r="N20" s="7">
        <v>64494008</v>
      </c>
      <c r="O20" s="4">
        <f t="shared" si="1"/>
        <v>-2.6917916429281393E-3</v>
      </c>
    </row>
    <row r="21" spans="1:15" customFormat="1">
      <c r="A21" s="16" t="s">
        <v>87</v>
      </c>
      <c r="B21" s="16" t="s">
        <v>86</v>
      </c>
      <c r="C21" s="6" t="s">
        <v>98</v>
      </c>
      <c r="D21" s="7">
        <v>554438</v>
      </c>
      <c r="E21" s="7">
        <v>503145</v>
      </c>
      <c r="F21" s="4">
        <f t="shared" si="0"/>
        <v>-9.2513500156915646E-2</v>
      </c>
      <c r="J21" s="16" t="s">
        <v>87</v>
      </c>
      <c r="K21" s="16" t="s">
        <v>86</v>
      </c>
      <c r="L21" s="6" t="s">
        <v>98</v>
      </c>
      <c r="M21" s="7">
        <v>1254915</v>
      </c>
      <c r="N21" s="7">
        <v>503145</v>
      </c>
      <c r="O21" s="4">
        <f t="shared" si="1"/>
        <v>-0.59906049413705309</v>
      </c>
    </row>
    <row r="22" spans="1:15" customFormat="1">
      <c r="A22" s="16" t="s">
        <v>87</v>
      </c>
      <c r="B22" s="16" t="s">
        <v>86</v>
      </c>
      <c r="C22" s="6" t="s">
        <v>97</v>
      </c>
      <c r="D22" s="7">
        <v>19347790</v>
      </c>
      <c r="E22" s="7">
        <v>16186203</v>
      </c>
      <c r="F22" s="4">
        <f t="shared" si="0"/>
        <v>-0.1634081721995122</v>
      </c>
      <c r="J22" s="16" t="s">
        <v>87</v>
      </c>
      <c r="K22" s="16" t="s">
        <v>86</v>
      </c>
      <c r="L22" s="6" t="s">
        <v>97</v>
      </c>
      <c r="M22" s="7">
        <v>19044242</v>
      </c>
      <c r="N22" s="7">
        <v>16186203</v>
      </c>
      <c r="O22" s="4">
        <f t="shared" si="1"/>
        <v>-0.1500736548086293</v>
      </c>
    </row>
    <row r="23" spans="1:15" customFormat="1">
      <c r="A23" s="16" t="s">
        <v>87</v>
      </c>
      <c r="B23" s="16" t="s">
        <v>86</v>
      </c>
      <c r="C23" s="6" t="s">
        <v>96</v>
      </c>
      <c r="D23" s="7">
        <v>66438</v>
      </c>
      <c r="E23" s="7">
        <v>12653</v>
      </c>
      <c r="F23" s="4">
        <f t="shared" si="0"/>
        <v>-0.80955176254553118</v>
      </c>
      <c r="J23" s="16" t="s">
        <v>87</v>
      </c>
      <c r="K23" s="16" t="s">
        <v>86</v>
      </c>
      <c r="L23" s="6" t="s">
        <v>96</v>
      </c>
      <c r="M23" s="7">
        <v>17380</v>
      </c>
      <c r="N23" s="7">
        <v>12653</v>
      </c>
      <c r="O23" s="4">
        <f t="shared" si="1"/>
        <v>-0.27197928653624859</v>
      </c>
    </row>
    <row r="24" spans="1:15" customFormat="1">
      <c r="A24" s="16" t="s">
        <v>87</v>
      </c>
      <c r="B24" s="16" t="s">
        <v>86</v>
      </c>
      <c r="C24" s="6" t="s">
        <v>95</v>
      </c>
      <c r="D24" s="7">
        <v>55068</v>
      </c>
      <c r="E24" s="7">
        <v>4357</v>
      </c>
      <c r="F24" s="4">
        <f t="shared" si="0"/>
        <v>-0.92087963971816666</v>
      </c>
      <c r="J24" s="16" t="s">
        <v>87</v>
      </c>
      <c r="K24" s="16" t="s">
        <v>86</v>
      </c>
      <c r="L24" s="6" t="s">
        <v>95</v>
      </c>
      <c r="M24" s="7">
        <v>21878</v>
      </c>
      <c r="N24" s="7">
        <v>4357</v>
      </c>
      <c r="O24" s="4">
        <f t="shared" si="1"/>
        <v>-0.80085016911966356</v>
      </c>
    </row>
    <row r="25" spans="1:15" customFormat="1">
      <c r="A25" s="16" t="s">
        <v>87</v>
      </c>
      <c r="B25" s="16" t="s">
        <v>86</v>
      </c>
      <c r="C25" s="6" t="s">
        <v>94</v>
      </c>
      <c r="D25" s="7">
        <v>13189471</v>
      </c>
      <c r="E25" s="7">
        <v>12384365</v>
      </c>
      <c r="F25" s="4">
        <f t="shared" si="0"/>
        <v>-6.1041568687629701E-2</v>
      </c>
      <c r="J25" s="16" t="s">
        <v>87</v>
      </c>
      <c r="K25" s="16" t="s">
        <v>86</v>
      </c>
      <c r="L25" s="6" t="s">
        <v>94</v>
      </c>
      <c r="M25" s="7">
        <v>11873604</v>
      </c>
      <c r="N25" s="7">
        <v>12384365</v>
      </c>
      <c r="O25" s="4">
        <f t="shared" si="1"/>
        <v>4.3016509561881973E-2</v>
      </c>
    </row>
    <row r="26" spans="1:15" customFormat="1">
      <c r="A26" s="16" t="s">
        <v>87</v>
      </c>
      <c r="B26" s="16" t="s">
        <v>86</v>
      </c>
      <c r="C26" s="6" t="s">
        <v>93</v>
      </c>
      <c r="D26" s="7">
        <v>62632825</v>
      </c>
      <c r="E26" s="7">
        <v>63680213</v>
      </c>
      <c r="F26" s="4">
        <f t="shared" si="0"/>
        <v>1.6722668983875467E-2</v>
      </c>
      <c r="J26" s="16" t="s">
        <v>87</v>
      </c>
      <c r="K26" s="16" t="s">
        <v>86</v>
      </c>
      <c r="L26" s="6" t="s">
        <v>93</v>
      </c>
      <c r="M26" s="7">
        <v>68371664</v>
      </c>
      <c r="N26" s="7">
        <v>63680213</v>
      </c>
      <c r="O26" s="4">
        <f t="shared" si="1"/>
        <v>-6.8616890763401633E-2</v>
      </c>
    </row>
    <row r="27" spans="1:15" customFormat="1">
      <c r="A27" s="16" t="s">
        <v>87</v>
      </c>
      <c r="B27" s="16" t="s">
        <v>86</v>
      </c>
      <c r="C27" s="6" t="s">
        <v>92</v>
      </c>
      <c r="D27" s="7">
        <v>6022932</v>
      </c>
      <c r="E27" s="7">
        <v>5974046</v>
      </c>
      <c r="F27" s="4">
        <f t="shared" si="0"/>
        <v>-8.1166448500497763E-3</v>
      </c>
      <c r="J27" s="16" t="s">
        <v>87</v>
      </c>
      <c r="K27" s="16" t="s">
        <v>86</v>
      </c>
      <c r="L27" s="6" t="s">
        <v>92</v>
      </c>
      <c r="M27" s="7">
        <v>5614882</v>
      </c>
      <c r="N27" s="7">
        <v>5974046</v>
      </c>
      <c r="O27" s="4">
        <f t="shared" si="1"/>
        <v>6.3966437763073203E-2</v>
      </c>
    </row>
    <row r="28" spans="1:15" customFormat="1">
      <c r="A28" s="16" t="s">
        <v>87</v>
      </c>
      <c r="B28" s="16" t="s">
        <v>86</v>
      </c>
      <c r="C28" s="6" t="s">
        <v>91</v>
      </c>
      <c r="D28" s="7">
        <v>12246477</v>
      </c>
      <c r="E28" s="7">
        <v>8563437</v>
      </c>
      <c r="F28" s="4">
        <f t="shared" si="0"/>
        <v>-0.30074281770994221</v>
      </c>
      <c r="J28" s="16" t="s">
        <v>87</v>
      </c>
      <c r="K28" s="16" t="s">
        <v>86</v>
      </c>
      <c r="L28" s="6" t="s">
        <v>91</v>
      </c>
      <c r="M28" s="7">
        <v>9118277</v>
      </c>
      <c r="N28" s="7">
        <v>8563437</v>
      </c>
      <c r="O28" s="4">
        <f t="shared" si="1"/>
        <v>-6.0849215262927414E-2</v>
      </c>
    </row>
    <row r="29" spans="1:15" customFormat="1">
      <c r="A29" s="16" t="s">
        <v>87</v>
      </c>
      <c r="B29" s="16" t="s">
        <v>86</v>
      </c>
      <c r="C29" s="6" t="s">
        <v>90</v>
      </c>
      <c r="D29" s="7">
        <v>5908874</v>
      </c>
      <c r="E29" s="7">
        <v>5994646</v>
      </c>
      <c r="F29" s="4">
        <f t="shared" si="0"/>
        <v>1.4515794379775232E-2</v>
      </c>
      <c r="J29" s="16" t="s">
        <v>87</v>
      </c>
      <c r="K29" s="16" t="s">
        <v>86</v>
      </c>
      <c r="L29" s="6" t="s">
        <v>90</v>
      </c>
      <c r="M29" s="7">
        <v>5702574</v>
      </c>
      <c r="N29" s="7">
        <v>5994646</v>
      </c>
      <c r="O29" s="4">
        <f t="shared" si="1"/>
        <v>5.1217572976694381E-2</v>
      </c>
    </row>
    <row r="30" spans="1:15" customFormat="1">
      <c r="A30" s="16" t="s">
        <v>87</v>
      </c>
      <c r="B30" s="16" t="s">
        <v>86</v>
      </c>
      <c r="C30" s="6" t="s">
        <v>89</v>
      </c>
      <c r="D30" s="7">
        <v>755000</v>
      </c>
      <c r="E30" s="7">
        <v>598208</v>
      </c>
      <c r="F30" s="4">
        <f t="shared" si="0"/>
        <v>-0.20767152317880794</v>
      </c>
      <c r="J30" s="16" t="s">
        <v>87</v>
      </c>
      <c r="K30" s="16" t="s">
        <v>86</v>
      </c>
      <c r="L30" s="6" t="s">
        <v>89</v>
      </c>
      <c r="M30" s="7">
        <v>995514</v>
      </c>
      <c r="N30" s="7">
        <v>598208</v>
      </c>
      <c r="O30" s="4">
        <f t="shared" si="1"/>
        <v>-0.39909634620909401</v>
      </c>
    </row>
    <row r="31" spans="1:15" customFormat="1">
      <c r="A31" s="16" t="s">
        <v>87</v>
      </c>
      <c r="B31" s="16" t="s">
        <v>86</v>
      </c>
      <c r="C31" s="6" t="s">
        <v>88</v>
      </c>
      <c r="D31" s="7">
        <v>12486609</v>
      </c>
      <c r="E31" s="7">
        <v>11340121</v>
      </c>
      <c r="F31" s="4">
        <f t="shared" si="0"/>
        <v>-9.1817402146571581E-2</v>
      </c>
      <c r="J31" s="16" t="s">
        <v>87</v>
      </c>
      <c r="K31" s="16" t="s">
        <v>86</v>
      </c>
      <c r="L31" s="6" t="s">
        <v>88</v>
      </c>
      <c r="M31" s="7">
        <v>8995273</v>
      </c>
      <c r="N31" s="7">
        <v>11340121</v>
      </c>
      <c r="O31" s="4">
        <f t="shared" si="1"/>
        <v>0.26067557927369184</v>
      </c>
    </row>
    <row r="32" spans="1:15" customFormat="1">
      <c r="A32" s="16" t="s">
        <v>87</v>
      </c>
      <c r="B32" s="16" t="s">
        <v>86</v>
      </c>
      <c r="C32" s="6" t="s">
        <v>85</v>
      </c>
      <c r="D32" s="7">
        <v>8708121</v>
      </c>
      <c r="E32" s="7">
        <v>8444188</v>
      </c>
      <c r="F32" s="4">
        <f t="shared" si="0"/>
        <v>-3.0308834707280709E-2</v>
      </c>
      <c r="J32" s="16" t="s">
        <v>87</v>
      </c>
      <c r="K32" s="16" t="s">
        <v>86</v>
      </c>
      <c r="L32" s="6" t="s">
        <v>85</v>
      </c>
      <c r="M32" s="7">
        <v>7902575</v>
      </c>
      <c r="N32" s="7">
        <v>8444188</v>
      </c>
      <c r="O32" s="4">
        <f t="shared" si="1"/>
        <v>6.8536268241680715E-2</v>
      </c>
    </row>
    <row r="33" spans="1:15" customFormat="1">
      <c r="A33" s="16" t="s">
        <v>3</v>
      </c>
      <c r="B33" s="13" t="s">
        <v>0</v>
      </c>
      <c r="C33" s="15"/>
      <c r="D33" s="10">
        <v>393440925</v>
      </c>
      <c r="E33" s="10">
        <v>404902955</v>
      </c>
      <c r="F33" s="4">
        <f t="shared" si="0"/>
        <v>2.9132785309509936E-2</v>
      </c>
      <c r="J33" s="16" t="s">
        <v>3</v>
      </c>
      <c r="K33" s="13" t="s">
        <v>0</v>
      </c>
      <c r="L33" s="15"/>
      <c r="M33" s="10">
        <v>344962045</v>
      </c>
      <c r="N33" s="10">
        <v>404902955</v>
      </c>
      <c r="O33" s="4">
        <f t="shared" si="1"/>
        <v>0.17376088433149217</v>
      </c>
    </row>
    <row r="34" spans="1:15" customFormat="1">
      <c r="A34" s="16" t="s">
        <v>3</v>
      </c>
      <c r="B34" s="16" t="s">
        <v>63</v>
      </c>
      <c r="C34" s="11" t="s">
        <v>0</v>
      </c>
      <c r="D34" s="10">
        <v>322488107</v>
      </c>
      <c r="E34" s="10">
        <v>344297697</v>
      </c>
      <c r="F34" s="4">
        <f t="shared" si="0"/>
        <v>6.7629129653454162E-2</v>
      </c>
      <c r="J34" s="16" t="s">
        <v>3</v>
      </c>
      <c r="K34" s="16" t="s">
        <v>63</v>
      </c>
      <c r="L34" s="11" t="s">
        <v>0</v>
      </c>
      <c r="M34" s="10">
        <v>281128426</v>
      </c>
      <c r="N34" s="10">
        <v>344297697</v>
      </c>
      <c r="O34" s="4">
        <f t="shared" si="1"/>
        <v>0.22469898152526205</v>
      </c>
    </row>
    <row r="35" spans="1:15" customFormat="1">
      <c r="A35" s="16" t="s">
        <v>3</v>
      </c>
      <c r="B35" s="16" t="s">
        <v>63</v>
      </c>
      <c r="C35" s="6" t="s">
        <v>84</v>
      </c>
      <c r="D35" s="7">
        <v>329944</v>
      </c>
      <c r="E35" s="7">
        <v>232113</v>
      </c>
      <c r="F35" s="4">
        <f t="shared" si="0"/>
        <v>-0.29650789224838153</v>
      </c>
      <c r="J35" s="16" t="s">
        <v>3</v>
      </c>
      <c r="K35" s="16" t="s">
        <v>63</v>
      </c>
      <c r="L35" s="6" t="s">
        <v>84</v>
      </c>
      <c r="M35" s="7">
        <v>378786</v>
      </c>
      <c r="N35" s="7">
        <v>232113</v>
      </c>
      <c r="O35" s="4">
        <f t="shared" si="1"/>
        <v>-0.38721864060445738</v>
      </c>
    </row>
    <row r="36" spans="1:15" customFormat="1">
      <c r="A36" s="16" t="s">
        <v>3</v>
      </c>
      <c r="B36" s="16" t="s">
        <v>63</v>
      </c>
      <c r="C36" s="6" t="s">
        <v>83</v>
      </c>
      <c r="D36" s="7">
        <v>160094</v>
      </c>
      <c r="E36" s="7">
        <v>448147</v>
      </c>
      <c r="F36" s="4">
        <f t="shared" si="0"/>
        <v>1.7992741764213525</v>
      </c>
      <c r="J36" s="16" t="s">
        <v>3</v>
      </c>
      <c r="K36" s="16" t="s">
        <v>63</v>
      </c>
      <c r="L36" s="6" t="s">
        <v>83</v>
      </c>
      <c r="M36" s="7">
        <v>87249</v>
      </c>
      <c r="N36" s="7">
        <v>448147</v>
      </c>
      <c r="O36" s="4">
        <f t="shared" si="1"/>
        <v>4.1364141709360567</v>
      </c>
    </row>
    <row r="37" spans="1:15" customFormat="1">
      <c r="A37" s="16" t="s">
        <v>3</v>
      </c>
      <c r="B37" s="16" t="s">
        <v>63</v>
      </c>
      <c r="C37" s="6" t="s">
        <v>156</v>
      </c>
      <c r="D37" s="7"/>
      <c r="E37" s="7">
        <v>100389</v>
      </c>
      <c r="F37" s="4"/>
      <c r="J37" s="16" t="s">
        <v>3</v>
      </c>
      <c r="K37" s="16" t="s">
        <v>63</v>
      </c>
      <c r="L37" s="6" t="s">
        <v>156</v>
      </c>
      <c r="M37" s="7"/>
      <c r="N37" s="7">
        <v>100389</v>
      </c>
      <c r="O37" s="4"/>
    </row>
    <row r="38" spans="1:15" customFormat="1">
      <c r="A38" s="16" t="s">
        <v>3</v>
      </c>
      <c r="B38" s="16" t="s">
        <v>63</v>
      </c>
      <c r="C38" s="6" t="s">
        <v>82</v>
      </c>
      <c r="D38" s="7"/>
      <c r="E38" s="7">
        <v>1665</v>
      </c>
      <c r="F38" s="4"/>
      <c r="J38" s="16" t="s">
        <v>3</v>
      </c>
      <c r="K38" s="16" t="s">
        <v>63</v>
      </c>
      <c r="L38" s="6" t="s">
        <v>82</v>
      </c>
      <c r="M38" s="7"/>
      <c r="N38" s="7">
        <v>1665</v>
      </c>
      <c r="O38" s="4"/>
    </row>
    <row r="39" spans="1:15" customFormat="1">
      <c r="A39" s="16" t="s">
        <v>3</v>
      </c>
      <c r="B39" s="16" t="s">
        <v>63</v>
      </c>
      <c r="C39" s="6" t="s">
        <v>81</v>
      </c>
      <c r="D39" s="7">
        <v>268265757</v>
      </c>
      <c r="E39" s="7">
        <v>289497975</v>
      </c>
      <c r="F39" s="4">
        <f t="shared" si="0"/>
        <v>7.9146210226152716E-2</v>
      </c>
      <c r="J39" s="16" t="s">
        <v>3</v>
      </c>
      <c r="K39" s="16" t="s">
        <v>63</v>
      </c>
      <c r="L39" s="6" t="s">
        <v>81</v>
      </c>
      <c r="M39" s="7">
        <v>226313991</v>
      </c>
      <c r="N39" s="7">
        <v>289497975</v>
      </c>
      <c r="O39" s="4">
        <f t="shared" si="1"/>
        <v>0.27918726421116402</v>
      </c>
    </row>
    <row r="40" spans="1:15" customFormat="1">
      <c r="A40" s="16" t="s">
        <v>3</v>
      </c>
      <c r="B40" s="16" t="s">
        <v>63</v>
      </c>
      <c r="C40" s="6" t="s">
        <v>79</v>
      </c>
      <c r="D40" s="7">
        <v>3233963</v>
      </c>
      <c r="E40" s="7">
        <v>3116754</v>
      </c>
      <c r="F40" s="4">
        <f t="shared" si="0"/>
        <v>-3.6243148112702586E-2</v>
      </c>
      <c r="J40" s="16" t="s">
        <v>3</v>
      </c>
      <c r="K40" s="16" t="s">
        <v>63</v>
      </c>
      <c r="L40" s="6" t="s">
        <v>80</v>
      </c>
      <c r="M40" s="7">
        <v>3040</v>
      </c>
      <c r="N40" s="7"/>
      <c r="O40" s="4">
        <f t="shared" si="1"/>
        <v>-1</v>
      </c>
    </row>
    <row r="41" spans="1:15" customFormat="1">
      <c r="A41" s="16" t="s">
        <v>3</v>
      </c>
      <c r="B41" s="16" t="s">
        <v>63</v>
      </c>
      <c r="C41" s="6" t="s">
        <v>78</v>
      </c>
      <c r="D41" s="7">
        <v>7070811</v>
      </c>
      <c r="E41" s="7">
        <v>7705868</v>
      </c>
      <c r="F41" s="4">
        <f t="shared" si="0"/>
        <v>8.9813884149922835E-2</v>
      </c>
      <c r="J41" s="16" t="s">
        <v>3</v>
      </c>
      <c r="K41" s="16" t="s">
        <v>63</v>
      </c>
      <c r="L41" s="6" t="s">
        <v>79</v>
      </c>
      <c r="M41" s="7">
        <v>2312420</v>
      </c>
      <c r="N41" s="7">
        <v>3116754</v>
      </c>
      <c r="O41" s="4">
        <f t="shared" si="1"/>
        <v>0.3478321412200206</v>
      </c>
    </row>
    <row r="42" spans="1:15" customFormat="1">
      <c r="A42" s="16" t="s">
        <v>3</v>
      </c>
      <c r="B42" s="16" t="s">
        <v>63</v>
      </c>
      <c r="C42" s="6" t="s">
        <v>77</v>
      </c>
      <c r="D42" s="7">
        <v>4315215</v>
      </c>
      <c r="E42" s="7">
        <v>4977260</v>
      </c>
      <c r="F42" s="4">
        <f t="shared" si="0"/>
        <v>0.15342109257592032</v>
      </c>
      <c r="J42" s="16" t="s">
        <v>3</v>
      </c>
      <c r="K42" s="16" t="s">
        <v>63</v>
      </c>
      <c r="L42" s="6" t="s">
        <v>78</v>
      </c>
      <c r="M42" s="7">
        <v>8735454</v>
      </c>
      <c r="N42" s="7">
        <v>7705868</v>
      </c>
      <c r="O42" s="4">
        <f t="shared" si="1"/>
        <v>-0.11786290672471059</v>
      </c>
    </row>
    <row r="43" spans="1:15" customFormat="1">
      <c r="A43" s="16" t="s">
        <v>3</v>
      </c>
      <c r="B43" s="16" t="s">
        <v>63</v>
      </c>
      <c r="C43" s="6" t="s">
        <v>76</v>
      </c>
      <c r="D43" s="7">
        <v>297126</v>
      </c>
      <c r="E43" s="7">
        <v>1474340</v>
      </c>
      <c r="F43" s="4">
        <f t="shared" si="0"/>
        <v>3.9620026520735312</v>
      </c>
      <c r="J43" s="16" t="s">
        <v>3</v>
      </c>
      <c r="K43" s="16" t="s">
        <v>63</v>
      </c>
      <c r="L43" s="6" t="s">
        <v>77</v>
      </c>
      <c r="M43" s="7">
        <v>4685097</v>
      </c>
      <c r="N43" s="7">
        <v>4977260</v>
      </c>
      <c r="O43" s="4">
        <f t="shared" si="1"/>
        <v>6.2360074935481589E-2</v>
      </c>
    </row>
    <row r="44" spans="1:15" customFormat="1">
      <c r="A44" s="16" t="s">
        <v>3</v>
      </c>
      <c r="B44" s="16" t="s">
        <v>63</v>
      </c>
      <c r="C44" s="6" t="s">
        <v>155</v>
      </c>
      <c r="D44" s="7"/>
      <c r="E44" s="7">
        <v>42648</v>
      </c>
      <c r="F44" s="4"/>
      <c r="J44" s="16" t="s">
        <v>3</v>
      </c>
      <c r="K44" s="16" t="s">
        <v>63</v>
      </c>
      <c r="L44" s="6" t="s">
        <v>76</v>
      </c>
      <c r="M44" s="7">
        <v>185598</v>
      </c>
      <c r="N44" s="7">
        <v>1474340</v>
      </c>
      <c r="O44" s="4">
        <f t="shared" si="1"/>
        <v>6.943727841894848</v>
      </c>
    </row>
    <row r="45" spans="1:15" customFormat="1">
      <c r="A45" s="16" t="s">
        <v>3</v>
      </c>
      <c r="B45" s="16" t="s">
        <v>63</v>
      </c>
      <c r="C45" s="6" t="s">
        <v>75</v>
      </c>
      <c r="D45" s="7">
        <v>7380513</v>
      </c>
      <c r="E45" s="7">
        <v>7942134</v>
      </c>
      <c r="F45" s="4">
        <f t="shared" si="0"/>
        <v>7.6095116965446713E-2</v>
      </c>
      <c r="J45" s="16" t="s">
        <v>3</v>
      </c>
      <c r="K45" s="16" t="s">
        <v>63</v>
      </c>
      <c r="L45" s="6" t="s">
        <v>155</v>
      </c>
      <c r="M45" s="7"/>
      <c r="N45" s="7">
        <v>42648</v>
      </c>
      <c r="O45" s="4"/>
    </row>
    <row r="46" spans="1:15" customFormat="1">
      <c r="A46" s="16" t="s">
        <v>3</v>
      </c>
      <c r="B46" s="16" t="s">
        <v>63</v>
      </c>
      <c r="C46" s="6" t="s">
        <v>74</v>
      </c>
      <c r="D46" s="7"/>
      <c r="E46" s="7">
        <v>9850</v>
      </c>
      <c r="F46" s="4"/>
      <c r="J46" s="16" t="s">
        <v>3</v>
      </c>
      <c r="K46" s="16" t="s">
        <v>63</v>
      </c>
      <c r="L46" s="6" t="s">
        <v>75</v>
      </c>
      <c r="M46" s="7">
        <v>8105146</v>
      </c>
      <c r="N46" s="7">
        <v>7942134</v>
      </c>
      <c r="O46" s="4">
        <f t="shared" si="1"/>
        <v>-2.011216084201321E-2</v>
      </c>
    </row>
    <row r="47" spans="1:15" customFormat="1">
      <c r="A47" s="16" t="s">
        <v>3</v>
      </c>
      <c r="B47" s="16" t="s">
        <v>63</v>
      </c>
      <c r="C47" s="6" t="s">
        <v>177</v>
      </c>
      <c r="D47" s="7">
        <v>19233</v>
      </c>
      <c r="E47" s="7"/>
      <c r="F47" s="4">
        <f t="shared" si="0"/>
        <v>-1</v>
      </c>
      <c r="J47" s="16" t="s">
        <v>3</v>
      </c>
      <c r="K47" s="16" t="s">
        <v>63</v>
      </c>
      <c r="L47" s="6" t="s">
        <v>74</v>
      </c>
      <c r="M47" s="7"/>
      <c r="N47" s="7">
        <v>9850</v>
      </c>
      <c r="O47" s="4"/>
    </row>
    <row r="48" spans="1:15" customFormat="1">
      <c r="A48" s="16" t="s">
        <v>3</v>
      </c>
      <c r="B48" s="16" t="s">
        <v>63</v>
      </c>
      <c r="C48" s="6" t="s">
        <v>178</v>
      </c>
      <c r="D48" s="7">
        <v>25164</v>
      </c>
      <c r="E48" s="7"/>
      <c r="F48" s="4">
        <f t="shared" si="0"/>
        <v>-1</v>
      </c>
      <c r="J48" s="16" t="s">
        <v>3</v>
      </c>
      <c r="K48" s="16" t="s">
        <v>63</v>
      </c>
      <c r="L48" s="6" t="s">
        <v>73</v>
      </c>
      <c r="M48" s="7">
        <v>5571</v>
      </c>
      <c r="N48" s="7"/>
      <c r="O48" s="4">
        <f t="shared" si="1"/>
        <v>-1</v>
      </c>
    </row>
    <row r="49" spans="1:15" customFormat="1">
      <c r="A49" s="16" t="s">
        <v>3</v>
      </c>
      <c r="B49" s="16" t="s">
        <v>63</v>
      </c>
      <c r="C49" s="6" t="s">
        <v>72</v>
      </c>
      <c r="D49" s="7">
        <v>1853</v>
      </c>
      <c r="E49" s="7">
        <v>1242</v>
      </c>
      <c r="F49" s="4">
        <f t="shared" si="0"/>
        <v>-0.32973556395035081</v>
      </c>
      <c r="J49" s="16" t="s">
        <v>3</v>
      </c>
      <c r="K49" s="16" t="s">
        <v>63</v>
      </c>
      <c r="L49" s="6" t="s">
        <v>72</v>
      </c>
      <c r="M49" s="7"/>
      <c r="N49" s="7">
        <v>1242</v>
      </c>
      <c r="O49" s="4"/>
    </row>
    <row r="50" spans="1:15" customFormat="1">
      <c r="A50" s="16" t="s">
        <v>3</v>
      </c>
      <c r="B50" s="16" t="s">
        <v>63</v>
      </c>
      <c r="C50" s="6" t="s">
        <v>71</v>
      </c>
      <c r="D50" s="7">
        <v>222208</v>
      </c>
      <c r="E50" s="7">
        <v>101793</v>
      </c>
      <c r="F50" s="4">
        <f t="shared" si="0"/>
        <v>-0.54190218173963134</v>
      </c>
      <c r="J50" s="16" t="s">
        <v>3</v>
      </c>
      <c r="K50" s="16" t="s">
        <v>63</v>
      </c>
      <c r="L50" s="6" t="s">
        <v>71</v>
      </c>
      <c r="M50" s="7">
        <v>83429</v>
      </c>
      <c r="N50" s="7">
        <v>101793</v>
      </c>
      <c r="O50" s="4">
        <f t="shared" si="1"/>
        <v>0.22011530762684439</v>
      </c>
    </row>
    <row r="51" spans="1:15" customFormat="1">
      <c r="A51" s="16" t="s">
        <v>3</v>
      </c>
      <c r="B51" s="16" t="s">
        <v>63</v>
      </c>
      <c r="C51" s="6" t="s">
        <v>70</v>
      </c>
      <c r="D51" s="7">
        <v>2319762</v>
      </c>
      <c r="E51" s="7">
        <v>2308804</v>
      </c>
      <c r="F51" s="4">
        <f t="shared" si="0"/>
        <v>-4.7237604547363046E-3</v>
      </c>
      <c r="J51" s="16" t="s">
        <v>3</v>
      </c>
      <c r="K51" s="16" t="s">
        <v>63</v>
      </c>
      <c r="L51" s="6" t="s">
        <v>70</v>
      </c>
      <c r="M51" s="7">
        <v>2605242</v>
      </c>
      <c r="N51" s="7">
        <v>2308804</v>
      </c>
      <c r="O51" s="4">
        <f t="shared" si="1"/>
        <v>-0.11378520690208434</v>
      </c>
    </row>
    <row r="52" spans="1:15" customFormat="1">
      <c r="A52" s="16" t="s">
        <v>3</v>
      </c>
      <c r="B52" s="16" t="s">
        <v>63</v>
      </c>
      <c r="C52" s="6" t="s">
        <v>69</v>
      </c>
      <c r="D52" s="7">
        <v>555575</v>
      </c>
      <c r="E52" s="7">
        <v>733240</v>
      </c>
      <c r="F52" s="4">
        <f t="shared" si="0"/>
        <v>0.31978580749673763</v>
      </c>
      <c r="J52" s="16" t="s">
        <v>3</v>
      </c>
      <c r="K52" s="16" t="s">
        <v>63</v>
      </c>
      <c r="L52" s="6" t="s">
        <v>69</v>
      </c>
      <c r="M52" s="7">
        <v>219926</v>
      </c>
      <c r="N52" s="7">
        <v>733240</v>
      </c>
      <c r="O52" s="4">
        <f t="shared" si="1"/>
        <v>2.3340305375444466</v>
      </c>
    </row>
    <row r="53" spans="1:15" customFormat="1">
      <c r="A53" s="16" t="s">
        <v>3</v>
      </c>
      <c r="B53" s="16" t="s">
        <v>63</v>
      </c>
      <c r="C53" s="6" t="s">
        <v>68</v>
      </c>
      <c r="D53" s="7">
        <v>835542</v>
      </c>
      <c r="E53" s="7">
        <v>778352</v>
      </c>
      <c r="F53" s="4">
        <f t="shared" si="0"/>
        <v>-6.8446589160090096E-2</v>
      </c>
      <c r="J53" s="16" t="s">
        <v>3</v>
      </c>
      <c r="K53" s="16" t="s">
        <v>63</v>
      </c>
      <c r="L53" s="6" t="s">
        <v>68</v>
      </c>
      <c r="M53" s="7">
        <v>359996</v>
      </c>
      <c r="N53" s="7">
        <v>778352</v>
      </c>
      <c r="O53" s="4">
        <f t="shared" si="1"/>
        <v>1.162112912365693</v>
      </c>
    </row>
    <row r="54" spans="1:15" customFormat="1">
      <c r="A54" s="16" t="s">
        <v>3</v>
      </c>
      <c r="B54" s="16" t="s">
        <v>63</v>
      </c>
      <c r="C54" s="6" t="s">
        <v>67</v>
      </c>
      <c r="D54" s="7">
        <v>242155</v>
      </c>
      <c r="E54" s="7">
        <v>131858</v>
      </c>
      <c r="F54" s="4">
        <f t="shared" si="0"/>
        <v>-0.45548099357849309</v>
      </c>
      <c r="J54" s="16" t="s">
        <v>3</v>
      </c>
      <c r="K54" s="16" t="s">
        <v>63</v>
      </c>
      <c r="L54" s="6" t="s">
        <v>67</v>
      </c>
      <c r="M54" s="7">
        <v>152621</v>
      </c>
      <c r="N54" s="7">
        <v>131858</v>
      </c>
      <c r="O54" s="4">
        <f t="shared" si="1"/>
        <v>-0.13604287745460977</v>
      </c>
    </row>
    <row r="55" spans="1:15" customFormat="1">
      <c r="A55" s="16" t="s">
        <v>3</v>
      </c>
      <c r="B55" s="16" t="s">
        <v>63</v>
      </c>
      <c r="C55" s="6" t="s">
        <v>66</v>
      </c>
      <c r="D55" s="7">
        <v>3222</v>
      </c>
      <c r="E55" s="7">
        <v>76181</v>
      </c>
      <c r="F55" s="4">
        <f t="shared" si="0"/>
        <v>22.644009931719427</v>
      </c>
      <c r="J55" s="16" t="s">
        <v>3</v>
      </c>
      <c r="K55" s="16" t="s">
        <v>63</v>
      </c>
      <c r="L55" s="6" t="s">
        <v>66</v>
      </c>
      <c r="M55" s="7">
        <v>95582</v>
      </c>
      <c r="N55" s="7">
        <v>76181</v>
      </c>
      <c r="O55" s="4">
        <f t="shared" si="1"/>
        <v>-0.20297754807390514</v>
      </c>
    </row>
    <row r="56" spans="1:15" customFormat="1">
      <c r="A56" s="16" t="s">
        <v>3</v>
      </c>
      <c r="B56" s="16" t="s">
        <v>63</v>
      </c>
      <c r="C56" s="6" t="s">
        <v>65</v>
      </c>
      <c r="D56" s="7">
        <v>1490668</v>
      </c>
      <c r="E56" s="7">
        <v>1241576</v>
      </c>
      <c r="F56" s="4">
        <f t="shared" si="0"/>
        <v>-0.16710092388110565</v>
      </c>
      <c r="J56" s="16" t="s">
        <v>3</v>
      </c>
      <c r="K56" s="16" t="s">
        <v>63</v>
      </c>
      <c r="L56" s="6" t="s">
        <v>65</v>
      </c>
      <c r="M56" s="7">
        <v>1890885</v>
      </c>
      <c r="N56" s="7">
        <v>1241576</v>
      </c>
      <c r="O56" s="4">
        <f t="shared" si="1"/>
        <v>-0.3433889422148888</v>
      </c>
    </row>
    <row r="57" spans="1:15" customFormat="1">
      <c r="A57" s="16" t="s">
        <v>3</v>
      </c>
      <c r="B57" s="16" t="s">
        <v>63</v>
      </c>
      <c r="C57" s="6" t="s">
        <v>64</v>
      </c>
      <c r="D57" s="7">
        <v>2288307</v>
      </c>
      <c r="E57" s="7">
        <v>1677270</v>
      </c>
      <c r="F57" s="4">
        <f t="shared" si="0"/>
        <v>-0.2670257968008663</v>
      </c>
      <c r="J57" s="16" t="s">
        <v>3</v>
      </c>
      <c r="K57" s="16" t="s">
        <v>63</v>
      </c>
      <c r="L57" s="6" t="s">
        <v>64</v>
      </c>
      <c r="M57" s="7">
        <v>1989275</v>
      </c>
      <c r="N57" s="7">
        <v>1677270</v>
      </c>
      <c r="O57" s="4">
        <f t="shared" si="1"/>
        <v>-0.15684357366377197</v>
      </c>
    </row>
    <row r="58" spans="1:15" customFormat="1">
      <c r="A58" s="16" t="s">
        <v>3</v>
      </c>
      <c r="B58" s="16" t="s">
        <v>63</v>
      </c>
      <c r="C58" s="6" t="s">
        <v>62</v>
      </c>
      <c r="D58" s="7">
        <v>23430995</v>
      </c>
      <c r="E58" s="7">
        <v>21698238</v>
      </c>
      <c r="F58" s="4">
        <f t="shared" si="0"/>
        <v>-7.3951490322967509E-2</v>
      </c>
      <c r="J58" s="16" t="s">
        <v>3</v>
      </c>
      <c r="K58" s="16" t="s">
        <v>63</v>
      </c>
      <c r="L58" s="6" t="s">
        <v>62</v>
      </c>
      <c r="M58" s="7">
        <v>22919118</v>
      </c>
      <c r="N58" s="7">
        <v>21698238</v>
      </c>
      <c r="O58" s="4">
        <f t="shared" si="1"/>
        <v>-5.3269065589696775E-2</v>
      </c>
    </row>
    <row r="59" spans="1:15" customFormat="1">
      <c r="A59" s="16" t="s">
        <v>3</v>
      </c>
      <c r="B59" s="16" t="s">
        <v>53</v>
      </c>
      <c r="C59" s="11" t="s">
        <v>0</v>
      </c>
      <c r="D59" s="10">
        <v>6111280</v>
      </c>
      <c r="E59" s="10">
        <v>4267859</v>
      </c>
      <c r="F59" s="4">
        <f t="shared" si="0"/>
        <v>-0.30164237279260647</v>
      </c>
      <c r="J59" s="16" t="s">
        <v>3</v>
      </c>
      <c r="K59" s="16" t="s">
        <v>53</v>
      </c>
      <c r="L59" s="11" t="s">
        <v>0</v>
      </c>
      <c r="M59" s="10">
        <v>5087155</v>
      </c>
      <c r="N59" s="10">
        <v>4267859</v>
      </c>
      <c r="O59" s="4">
        <f t="shared" si="1"/>
        <v>-0.161051904256898</v>
      </c>
    </row>
    <row r="60" spans="1:15" customFormat="1">
      <c r="A60" s="16" t="s">
        <v>3</v>
      </c>
      <c r="B60" s="16" t="s">
        <v>53</v>
      </c>
      <c r="C60" s="6" t="s">
        <v>61</v>
      </c>
      <c r="D60" s="7">
        <v>73982</v>
      </c>
      <c r="E60" s="7">
        <v>112149</v>
      </c>
      <c r="F60" s="4">
        <f t="shared" si="0"/>
        <v>0.51589575842772561</v>
      </c>
      <c r="J60" s="16" t="s">
        <v>3</v>
      </c>
      <c r="K60" s="16" t="s">
        <v>53</v>
      </c>
      <c r="L60" s="6" t="s">
        <v>61</v>
      </c>
      <c r="M60" s="7">
        <v>29662</v>
      </c>
      <c r="N60" s="7">
        <v>112149</v>
      </c>
      <c r="O60" s="4">
        <f t="shared" si="1"/>
        <v>2.7808981188052053</v>
      </c>
    </row>
    <row r="61" spans="1:15" customFormat="1">
      <c r="A61" s="16" t="s">
        <v>3</v>
      </c>
      <c r="B61" s="16" t="s">
        <v>53</v>
      </c>
      <c r="C61" s="6" t="s">
        <v>154</v>
      </c>
      <c r="D61" s="7"/>
      <c r="E61" s="7">
        <v>37507</v>
      </c>
      <c r="F61" s="4"/>
      <c r="J61" s="16" t="s">
        <v>3</v>
      </c>
      <c r="K61" s="16" t="s">
        <v>53</v>
      </c>
      <c r="L61" s="6" t="s">
        <v>154</v>
      </c>
      <c r="M61" s="7"/>
      <c r="N61" s="7">
        <v>37507</v>
      </c>
      <c r="O61" s="4"/>
    </row>
    <row r="62" spans="1:15" customFormat="1">
      <c r="A62" s="16" t="s">
        <v>3</v>
      </c>
      <c r="B62" s="16" t="s">
        <v>53</v>
      </c>
      <c r="C62" s="6" t="s">
        <v>60</v>
      </c>
      <c r="D62" s="7">
        <v>65108</v>
      </c>
      <c r="E62" s="7"/>
      <c r="F62" s="4">
        <f t="shared" si="0"/>
        <v>-1</v>
      </c>
      <c r="J62" s="16" t="s">
        <v>3</v>
      </c>
      <c r="K62" s="16" t="s">
        <v>53</v>
      </c>
      <c r="L62" s="6" t="s">
        <v>59</v>
      </c>
      <c r="M62" s="7">
        <v>868675</v>
      </c>
      <c r="N62" s="7">
        <v>509022</v>
      </c>
      <c r="O62" s="4">
        <f t="shared" si="1"/>
        <v>-0.41402480789708462</v>
      </c>
    </row>
    <row r="63" spans="1:15" customFormat="1">
      <c r="A63" s="16" t="s">
        <v>3</v>
      </c>
      <c r="B63" s="16" t="s">
        <v>53</v>
      </c>
      <c r="C63" s="6" t="s">
        <v>59</v>
      </c>
      <c r="D63" s="7">
        <v>743225</v>
      </c>
      <c r="E63" s="7">
        <v>509022</v>
      </c>
      <c r="F63" s="4">
        <f t="shared" si="0"/>
        <v>-0.31511722560462846</v>
      </c>
      <c r="J63" s="16" t="s">
        <v>3</v>
      </c>
      <c r="K63" s="16" t="s">
        <v>53</v>
      </c>
      <c r="L63" s="6" t="s">
        <v>153</v>
      </c>
      <c r="M63" s="7">
        <v>2198</v>
      </c>
      <c r="N63" s="7"/>
      <c r="O63" s="4">
        <f t="shared" si="1"/>
        <v>-1</v>
      </c>
    </row>
    <row r="64" spans="1:15" customFormat="1">
      <c r="A64" s="16" t="s">
        <v>3</v>
      </c>
      <c r="B64" s="16" t="s">
        <v>53</v>
      </c>
      <c r="C64" s="6" t="s">
        <v>58</v>
      </c>
      <c r="D64" s="7">
        <v>3169</v>
      </c>
      <c r="E64" s="7"/>
      <c r="F64" s="4">
        <f t="shared" si="0"/>
        <v>-1</v>
      </c>
      <c r="J64" s="16" t="s">
        <v>3</v>
      </c>
      <c r="K64" s="16" t="s">
        <v>53</v>
      </c>
      <c r="L64" s="6" t="s">
        <v>57</v>
      </c>
      <c r="M64" s="7">
        <v>11924</v>
      </c>
      <c r="N64" s="7">
        <v>5427</v>
      </c>
      <c r="O64" s="4">
        <f t="shared" si="1"/>
        <v>-0.54486749412948676</v>
      </c>
    </row>
    <row r="65" spans="1:15" customFormat="1">
      <c r="A65" s="16" t="s">
        <v>3</v>
      </c>
      <c r="B65" s="16" t="s">
        <v>53</v>
      </c>
      <c r="C65" s="6" t="s">
        <v>153</v>
      </c>
      <c r="D65" s="7">
        <v>13825</v>
      </c>
      <c r="E65" s="7"/>
      <c r="F65" s="4">
        <f t="shared" si="0"/>
        <v>-1</v>
      </c>
      <c r="J65" s="16" t="s">
        <v>3</v>
      </c>
      <c r="K65" s="16" t="s">
        <v>53</v>
      </c>
      <c r="L65" s="6" t="s">
        <v>56</v>
      </c>
      <c r="M65" s="7">
        <v>1339289</v>
      </c>
      <c r="N65" s="7">
        <v>898282</v>
      </c>
      <c r="O65" s="4">
        <f t="shared" si="1"/>
        <v>-0.32928441882222581</v>
      </c>
    </row>
    <row r="66" spans="1:15" customFormat="1">
      <c r="A66" s="16" t="s">
        <v>3</v>
      </c>
      <c r="B66" s="16" t="s">
        <v>53</v>
      </c>
      <c r="C66" s="6" t="s">
        <v>57</v>
      </c>
      <c r="D66" s="7">
        <v>1723</v>
      </c>
      <c r="E66" s="7">
        <v>5427</v>
      </c>
      <c r="F66" s="4">
        <f t="shared" si="0"/>
        <v>2.1497388276262335</v>
      </c>
      <c r="J66" s="16" t="s">
        <v>3</v>
      </c>
      <c r="K66" s="16" t="s">
        <v>53</v>
      </c>
      <c r="L66" s="6" t="s">
        <v>54</v>
      </c>
      <c r="M66" s="7">
        <v>1328686</v>
      </c>
      <c r="N66" s="7">
        <v>1265446</v>
      </c>
      <c r="O66" s="4">
        <f t="shared" si="1"/>
        <v>-4.7595895493743441E-2</v>
      </c>
    </row>
    <row r="67" spans="1:15" customFormat="1">
      <c r="A67" s="16" t="s">
        <v>3</v>
      </c>
      <c r="B67" s="16" t="s">
        <v>53</v>
      </c>
      <c r="C67" s="6" t="s">
        <v>151</v>
      </c>
      <c r="D67" s="7">
        <v>3289</v>
      </c>
      <c r="E67" s="7"/>
      <c r="F67" s="4">
        <f t="shared" si="0"/>
        <v>-1</v>
      </c>
      <c r="J67" s="16" t="s">
        <v>3</v>
      </c>
      <c r="K67" s="16" t="s">
        <v>53</v>
      </c>
      <c r="L67" s="6" t="s">
        <v>52</v>
      </c>
      <c r="M67" s="7">
        <v>1506721</v>
      </c>
      <c r="N67" s="7">
        <v>1440026</v>
      </c>
      <c r="O67" s="4">
        <f t="shared" si="1"/>
        <v>-4.426499663839556E-2</v>
      </c>
    </row>
    <row r="68" spans="1:15" customFormat="1">
      <c r="A68" s="16" t="s">
        <v>3</v>
      </c>
      <c r="B68" s="16" t="s">
        <v>53</v>
      </c>
      <c r="C68" s="6" t="s">
        <v>56</v>
      </c>
      <c r="D68" s="7">
        <v>2851231</v>
      </c>
      <c r="E68" s="7">
        <v>898282</v>
      </c>
      <c r="F68" s="4">
        <f t="shared" ref="F68:F121" si="2">(E68-D68)/D68</f>
        <v>-0.68494941307807045</v>
      </c>
      <c r="J68" s="16" t="s">
        <v>3</v>
      </c>
      <c r="K68" s="16" t="s">
        <v>43</v>
      </c>
      <c r="L68" s="11" t="s">
        <v>0</v>
      </c>
      <c r="M68" s="10">
        <v>3852463</v>
      </c>
      <c r="N68" s="10">
        <v>2793413</v>
      </c>
      <c r="O68" s="4">
        <f t="shared" ref="O68:O110" si="3">(N68-M68)/M68</f>
        <v>-0.27490205616510788</v>
      </c>
    </row>
    <row r="69" spans="1:15" customFormat="1">
      <c r="A69" s="16" t="s">
        <v>3</v>
      </c>
      <c r="B69" s="16" t="s">
        <v>53</v>
      </c>
      <c r="C69" s="6" t="s">
        <v>54</v>
      </c>
      <c r="D69" s="7">
        <v>1131696</v>
      </c>
      <c r="E69" s="7">
        <v>1265446</v>
      </c>
      <c r="F69" s="4">
        <f t="shared" si="2"/>
        <v>0.11818544909587027</v>
      </c>
      <c r="J69" s="16" t="s">
        <v>3</v>
      </c>
      <c r="K69" s="16" t="s">
        <v>43</v>
      </c>
      <c r="L69" s="6" t="s">
        <v>50</v>
      </c>
      <c r="M69" s="7">
        <v>19400</v>
      </c>
      <c r="N69" s="7"/>
      <c r="O69" s="4">
        <f t="shared" si="3"/>
        <v>-1</v>
      </c>
    </row>
    <row r="70" spans="1:15" customFormat="1">
      <c r="A70" s="16" t="s">
        <v>3</v>
      </c>
      <c r="B70" s="16" t="s">
        <v>53</v>
      </c>
      <c r="C70" s="6" t="s">
        <v>52</v>
      </c>
      <c r="D70" s="7">
        <v>1224032</v>
      </c>
      <c r="E70" s="7">
        <v>1440026</v>
      </c>
      <c r="F70" s="4">
        <f t="shared" si="2"/>
        <v>0.17646107291312646</v>
      </c>
      <c r="J70" s="16" t="s">
        <v>3</v>
      </c>
      <c r="K70" s="16" t="s">
        <v>43</v>
      </c>
      <c r="L70" s="6" t="s">
        <v>49</v>
      </c>
      <c r="M70" s="7">
        <v>3622436</v>
      </c>
      <c r="N70" s="7">
        <v>2576823</v>
      </c>
      <c r="O70" s="4">
        <f t="shared" si="3"/>
        <v>-0.28864913003293918</v>
      </c>
    </row>
    <row r="71" spans="1:15" customFormat="1">
      <c r="A71" s="16" t="s">
        <v>3</v>
      </c>
      <c r="B71" s="16" t="s">
        <v>43</v>
      </c>
      <c r="C71" s="11" t="s">
        <v>0</v>
      </c>
      <c r="D71" s="10">
        <v>2823281</v>
      </c>
      <c r="E71" s="10">
        <v>2793413</v>
      </c>
      <c r="F71" s="4">
        <f t="shared" si="2"/>
        <v>-1.0579180747506182E-2</v>
      </c>
      <c r="J71" s="16" t="s">
        <v>3</v>
      </c>
      <c r="K71" s="16" t="s">
        <v>43</v>
      </c>
      <c r="L71" s="6" t="s">
        <v>47</v>
      </c>
      <c r="M71" s="7">
        <v>64182</v>
      </c>
      <c r="N71" s="7">
        <v>72966</v>
      </c>
      <c r="O71" s="4">
        <f t="shared" si="3"/>
        <v>0.13686080209404505</v>
      </c>
    </row>
    <row r="72" spans="1:15" customFormat="1">
      <c r="A72" s="16" t="s">
        <v>3</v>
      </c>
      <c r="B72" s="16" t="s">
        <v>43</v>
      </c>
      <c r="C72" s="6" t="s">
        <v>51</v>
      </c>
      <c r="D72" s="7">
        <v>15070</v>
      </c>
      <c r="E72" s="7"/>
      <c r="F72" s="4">
        <f t="shared" si="2"/>
        <v>-1</v>
      </c>
      <c r="J72" s="16" t="s">
        <v>3</v>
      </c>
      <c r="K72" s="16" t="s">
        <v>43</v>
      </c>
      <c r="L72" s="6" t="s">
        <v>46</v>
      </c>
      <c r="M72" s="7">
        <v>61745</v>
      </c>
      <c r="N72" s="7">
        <v>76505</v>
      </c>
      <c r="O72" s="4">
        <f t="shared" si="3"/>
        <v>0.23904769616973034</v>
      </c>
    </row>
    <row r="73" spans="1:15" customFormat="1">
      <c r="A73" s="16" t="s">
        <v>3</v>
      </c>
      <c r="B73" s="16" t="s">
        <v>43</v>
      </c>
      <c r="C73" s="6" t="s">
        <v>148</v>
      </c>
      <c r="D73" s="7">
        <v>4418</v>
      </c>
      <c r="E73" s="7"/>
      <c r="F73" s="4">
        <f t="shared" si="2"/>
        <v>-1</v>
      </c>
      <c r="J73" s="16" t="s">
        <v>3</v>
      </c>
      <c r="K73" s="16" t="s">
        <v>43</v>
      </c>
      <c r="L73" s="6" t="s">
        <v>145</v>
      </c>
      <c r="M73" s="7">
        <v>63047</v>
      </c>
      <c r="N73" s="7"/>
      <c r="O73" s="4">
        <f t="shared" si="3"/>
        <v>-1</v>
      </c>
    </row>
    <row r="74" spans="1:15" customFormat="1">
      <c r="A74" s="16" t="s">
        <v>3</v>
      </c>
      <c r="B74" s="16" t="s">
        <v>43</v>
      </c>
      <c r="C74" s="6" t="s">
        <v>49</v>
      </c>
      <c r="D74" s="7">
        <v>2692667</v>
      </c>
      <c r="E74" s="7">
        <v>2576823</v>
      </c>
      <c r="F74" s="4">
        <f t="shared" si="2"/>
        <v>-4.3022029831390217E-2</v>
      </c>
      <c r="J74" s="16" t="s">
        <v>3</v>
      </c>
      <c r="K74" s="16" t="s">
        <v>43</v>
      </c>
      <c r="L74" s="6" t="s">
        <v>45</v>
      </c>
      <c r="M74" s="7">
        <v>8395</v>
      </c>
      <c r="N74" s="7"/>
      <c r="O74" s="4">
        <f t="shared" si="3"/>
        <v>-1</v>
      </c>
    </row>
    <row r="75" spans="1:15" customFormat="1">
      <c r="A75" s="16" t="s">
        <v>3</v>
      </c>
      <c r="B75" s="16" t="s">
        <v>43</v>
      </c>
      <c r="C75" s="6" t="s">
        <v>47</v>
      </c>
      <c r="D75" s="7">
        <v>59529</v>
      </c>
      <c r="E75" s="7">
        <v>72966</v>
      </c>
      <c r="F75" s="4">
        <f t="shared" si="2"/>
        <v>0.22572191704883335</v>
      </c>
      <c r="J75" s="16" t="s">
        <v>3</v>
      </c>
      <c r="K75" s="16" t="s">
        <v>43</v>
      </c>
      <c r="L75" s="6" t="s">
        <v>141</v>
      </c>
      <c r="M75" s="7">
        <v>2398</v>
      </c>
      <c r="N75" s="7"/>
      <c r="O75" s="4">
        <f t="shared" si="3"/>
        <v>-1</v>
      </c>
    </row>
    <row r="76" spans="1:15" customFormat="1">
      <c r="A76" s="16" t="s">
        <v>3</v>
      </c>
      <c r="B76" s="16" t="s">
        <v>43</v>
      </c>
      <c r="C76" s="6" t="s">
        <v>46</v>
      </c>
      <c r="D76" s="7">
        <v>10217</v>
      </c>
      <c r="E76" s="7">
        <v>76505</v>
      </c>
      <c r="F76" s="4">
        <f t="shared" si="2"/>
        <v>6.4880101791132425</v>
      </c>
      <c r="J76" s="16" t="s">
        <v>3</v>
      </c>
      <c r="K76" s="16" t="s">
        <v>43</v>
      </c>
      <c r="L76" s="6" t="s">
        <v>140</v>
      </c>
      <c r="M76" s="7">
        <v>10860</v>
      </c>
      <c r="N76" s="7">
        <v>34685</v>
      </c>
      <c r="O76" s="4">
        <f t="shared" si="3"/>
        <v>2.193830570902394</v>
      </c>
    </row>
    <row r="77" spans="1:15" customFormat="1">
      <c r="A77" s="16" t="s">
        <v>3</v>
      </c>
      <c r="B77" s="16" t="s">
        <v>43</v>
      </c>
      <c r="C77" s="6" t="s">
        <v>179</v>
      </c>
      <c r="D77" s="7">
        <v>31846</v>
      </c>
      <c r="E77" s="7"/>
      <c r="F77" s="4">
        <f t="shared" si="2"/>
        <v>-1</v>
      </c>
      <c r="J77" s="16" t="s">
        <v>3</v>
      </c>
      <c r="K77" s="16" t="s">
        <v>43</v>
      </c>
      <c r="L77" s="6" t="s">
        <v>44</v>
      </c>
      <c r="M77" s="7"/>
      <c r="N77" s="7">
        <v>31258</v>
      </c>
      <c r="O77" s="4"/>
    </row>
    <row r="78" spans="1:15" customFormat="1">
      <c r="A78" s="16" t="s">
        <v>3</v>
      </c>
      <c r="B78" s="16" t="s">
        <v>43</v>
      </c>
      <c r="C78" s="6" t="s">
        <v>45</v>
      </c>
      <c r="D78" s="7">
        <v>1591</v>
      </c>
      <c r="E78" s="7"/>
      <c r="F78" s="4">
        <f t="shared" si="2"/>
        <v>-1</v>
      </c>
      <c r="J78" s="16" t="s">
        <v>3</v>
      </c>
      <c r="K78" s="16" t="s">
        <v>43</v>
      </c>
      <c r="L78" s="6" t="s">
        <v>138</v>
      </c>
      <c r="M78" s="7"/>
      <c r="N78" s="7">
        <v>1176</v>
      </c>
      <c r="O78" s="4"/>
    </row>
    <row r="79" spans="1:15" customFormat="1">
      <c r="A79" s="16" t="s">
        <v>3</v>
      </c>
      <c r="B79" s="16" t="s">
        <v>43</v>
      </c>
      <c r="C79" s="6" t="s">
        <v>140</v>
      </c>
      <c r="D79" s="7"/>
      <c r="E79" s="7">
        <v>34685</v>
      </c>
      <c r="F79" s="4"/>
      <c r="J79" s="16" t="s">
        <v>3</v>
      </c>
      <c r="K79" s="16" t="s">
        <v>26</v>
      </c>
      <c r="L79" s="11" t="s">
        <v>0</v>
      </c>
      <c r="M79" s="10">
        <v>15794999</v>
      </c>
      <c r="N79" s="10">
        <v>16309616</v>
      </c>
      <c r="O79" s="4">
        <f t="shared" si="3"/>
        <v>3.2581008710415242E-2</v>
      </c>
    </row>
    <row r="80" spans="1:15" customFormat="1">
      <c r="A80" s="16" t="s">
        <v>3</v>
      </c>
      <c r="B80" s="16" t="s">
        <v>43</v>
      </c>
      <c r="C80" s="6" t="s">
        <v>44</v>
      </c>
      <c r="D80" s="7"/>
      <c r="E80" s="7">
        <v>31258</v>
      </c>
      <c r="F80" s="4"/>
      <c r="J80" s="16" t="s">
        <v>3</v>
      </c>
      <c r="K80" s="16" t="s">
        <v>26</v>
      </c>
      <c r="L80" s="6" t="s">
        <v>41</v>
      </c>
      <c r="M80" s="7">
        <v>19651</v>
      </c>
      <c r="N80" s="7">
        <v>1007</v>
      </c>
      <c r="O80" s="4">
        <f t="shared" si="3"/>
        <v>-0.94875578850949061</v>
      </c>
    </row>
    <row r="81" spans="1:15" customFormat="1">
      <c r="A81" s="16" t="s">
        <v>3</v>
      </c>
      <c r="B81" s="16" t="s">
        <v>43</v>
      </c>
      <c r="C81" s="6" t="s">
        <v>138</v>
      </c>
      <c r="D81" s="7"/>
      <c r="E81" s="7">
        <v>1176</v>
      </c>
      <c r="F81" s="4"/>
      <c r="J81" s="16" t="s">
        <v>3</v>
      </c>
      <c r="K81" s="16" t="s">
        <v>26</v>
      </c>
      <c r="L81" s="6" t="s">
        <v>40</v>
      </c>
      <c r="M81" s="7">
        <v>13861</v>
      </c>
      <c r="N81" s="7">
        <v>67202</v>
      </c>
      <c r="O81" s="4">
        <f t="shared" si="3"/>
        <v>3.8482793449246087</v>
      </c>
    </row>
    <row r="82" spans="1:15" customFormat="1">
      <c r="A82" s="16" t="s">
        <v>3</v>
      </c>
      <c r="B82" s="16" t="s">
        <v>43</v>
      </c>
      <c r="C82" s="6" t="s">
        <v>137</v>
      </c>
      <c r="D82" s="7">
        <v>120</v>
      </c>
      <c r="E82" s="7"/>
      <c r="F82" s="4">
        <f t="shared" si="2"/>
        <v>-1</v>
      </c>
      <c r="J82" s="16" t="s">
        <v>3</v>
      </c>
      <c r="K82" s="16" t="s">
        <v>26</v>
      </c>
      <c r="L82" s="6" t="s">
        <v>39</v>
      </c>
      <c r="M82" s="7">
        <v>6844</v>
      </c>
      <c r="N82" s="7">
        <v>40026</v>
      </c>
      <c r="O82" s="4">
        <f t="shared" si="3"/>
        <v>4.8483343074225598</v>
      </c>
    </row>
    <row r="83" spans="1:15" customFormat="1">
      <c r="A83" s="16" t="s">
        <v>3</v>
      </c>
      <c r="B83" s="16" t="s">
        <v>43</v>
      </c>
      <c r="C83" s="6" t="s">
        <v>180</v>
      </c>
      <c r="D83" s="7">
        <v>7823</v>
      </c>
      <c r="E83" s="7"/>
      <c r="F83" s="4">
        <f t="shared" si="2"/>
        <v>-1</v>
      </c>
      <c r="J83" s="16" t="s">
        <v>3</v>
      </c>
      <c r="K83" s="16" t="s">
        <v>26</v>
      </c>
      <c r="L83" s="6" t="s">
        <v>38</v>
      </c>
      <c r="M83" s="7">
        <v>5597</v>
      </c>
      <c r="N83" s="7">
        <v>16446</v>
      </c>
      <c r="O83" s="4">
        <f t="shared" si="3"/>
        <v>1.9383598356262284</v>
      </c>
    </row>
    <row r="84" spans="1:15" customFormat="1">
      <c r="A84" s="16" t="s">
        <v>3</v>
      </c>
      <c r="B84" s="16" t="s">
        <v>26</v>
      </c>
      <c r="C84" s="11" t="s">
        <v>0</v>
      </c>
      <c r="D84" s="10">
        <v>15785698</v>
      </c>
      <c r="E84" s="10">
        <v>16309616</v>
      </c>
      <c r="F84" s="4">
        <f t="shared" si="2"/>
        <v>3.3189409806268944E-2</v>
      </c>
      <c r="J84" s="16" t="s">
        <v>3</v>
      </c>
      <c r="K84" s="16" t="s">
        <v>26</v>
      </c>
      <c r="L84" s="6" t="s">
        <v>37</v>
      </c>
      <c r="M84" s="7">
        <v>3157676</v>
      </c>
      <c r="N84" s="7">
        <v>2183873</v>
      </c>
      <c r="O84" s="4">
        <f t="shared" si="3"/>
        <v>-0.30839231130742989</v>
      </c>
    </row>
    <row r="85" spans="1:15" customFormat="1">
      <c r="A85" s="16" t="s">
        <v>3</v>
      </c>
      <c r="B85" s="16" t="s">
        <v>26</v>
      </c>
      <c r="C85" s="6" t="s">
        <v>41</v>
      </c>
      <c r="D85" s="7">
        <v>86906</v>
      </c>
      <c r="E85" s="7">
        <v>1007</v>
      </c>
      <c r="F85" s="4">
        <f t="shared" si="2"/>
        <v>-0.98841276781810228</v>
      </c>
      <c r="J85" s="16" t="s">
        <v>3</v>
      </c>
      <c r="K85" s="16" t="s">
        <v>26</v>
      </c>
      <c r="L85" s="6" t="s">
        <v>36</v>
      </c>
      <c r="M85" s="7">
        <v>48444</v>
      </c>
      <c r="N85" s="7">
        <v>91708</v>
      </c>
      <c r="O85" s="4">
        <f t="shared" si="3"/>
        <v>0.89307241350838085</v>
      </c>
    </row>
    <row r="86" spans="1:15" customFormat="1">
      <c r="A86" s="16" t="s">
        <v>3</v>
      </c>
      <c r="B86" s="16" t="s">
        <v>26</v>
      </c>
      <c r="C86" s="6" t="s">
        <v>40</v>
      </c>
      <c r="D86" s="7">
        <v>73191</v>
      </c>
      <c r="E86" s="7">
        <v>67202</v>
      </c>
      <c r="F86" s="4">
        <f t="shared" si="2"/>
        <v>-8.1827000587503931E-2</v>
      </c>
      <c r="J86" s="16" t="s">
        <v>3</v>
      </c>
      <c r="K86" s="16" t="s">
        <v>26</v>
      </c>
      <c r="L86" s="6" t="s">
        <v>35</v>
      </c>
      <c r="M86" s="7"/>
      <c r="N86" s="7">
        <v>35524</v>
      </c>
      <c r="O86" s="4"/>
    </row>
    <row r="87" spans="1:15" customFormat="1">
      <c r="A87" s="16" t="s">
        <v>3</v>
      </c>
      <c r="B87" s="16" t="s">
        <v>26</v>
      </c>
      <c r="C87" s="6" t="s">
        <v>39</v>
      </c>
      <c r="D87" s="7"/>
      <c r="E87" s="7">
        <v>40026</v>
      </c>
      <c r="F87" s="4"/>
      <c r="J87" s="16" t="s">
        <v>3</v>
      </c>
      <c r="K87" s="16" t="s">
        <v>26</v>
      </c>
      <c r="L87" s="6" t="s">
        <v>34</v>
      </c>
      <c r="M87" s="7">
        <v>35691</v>
      </c>
      <c r="N87" s="7">
        <v>1325</v>
      </c>
      <c r="O87" s="4">
        <f t="shared" si="3"/>
        <v>-0.96287579501835197</v>
      </c>
    </row>
    <row r="88" spans="1:15" customFormat="1">
      <c r="A88" s="16" t="s">
        <v>3</v>
      </c>
      <c r="B88" s="16" t="s">
        <v>26</v>
      </c>
      <c r="C88" s="6" t="s">
        <v>38</v>
      </c>
      <c r="D88" s="7">
        <v>2998</v>
      </c>
      <c r="E88" s="7">
        <v>16446</v>
      </c>
      <c r="F88" s="4">
        <f t="shared" si="2"/>
        <v>4.4856571047364913</v>
      </c>
      <c r="J88" s="16" t="s">
        <v>3</v>
      </c>
      <c r="K88" s="16" t="s">
        <v>26</v>
      </c>
      <c r="L88" s="6" t="s">
        <v>33</v>
      </c>
      <c r="M88" s="7">
        <v>2639</v>
      </c>
      <c r="N88" s="7">
        <v>1019</v>
      </c>
      <c r="O88" s="4">
        <f t="shared" si="3"/>
        <v>-0.61386888973095866</v>
      </c>
    </row>
    <row r="89" spans="1:15" customFormat="1">
      <c r="A89" s="16" t="s">
        <v>3</v>
      </c>
      <c r="B89" s="16" t="s">
        <v>26</v>
      </c>
      <c r="C89" s="6" t="s">
        <v>37</v>
      </c>
      <c r="D89" s="7">
        <v>1741791</v>
      </c>
      <c r="E89" s="7">
        <v>2183873</v>
      </c>
      <c r="F89" s="4">
        <f t="shared" si="2"/>
        <v>0.25380886685027076</v>
      </c>
      <c r="J89" s="16" t="s">
        <v>3</v>
      </c>
      <c r="K89" s="16" t="s">
        <v>26</v>
      </c>
      <c r="L89" s="6" t="s">
        <v>32</v>
      </c>
      <c r="M89" s="7">
        <v>11126375</v>
      </c>
      <c r="N89" s="7">
        <v>11741981</v>
      </c>
      <c r="O89" s="4">
        <f t="shared" si="3"/>
        <v>5.5328532428576244E-2</v>
      </c>
    </row>
    <row r="90" spans="1:15" customFormat="1">
      <c r="A90" s="16" t="s">
        <v>3</v>
      </c>
      <c r="B90" s="16" t="s">
        <v>26</v>
      </c>
      <c r="C90" s="6" t="s">
        <v>36</v>
      </c>
      <c r="D90" s="7">
        <v>900</v>
      </c>
      <c r="E90" s="7">
        <v>91708</v>
      </c>
      <c r="F90" s="4">
        <f t="shared" si="2"/>
        <v>100.89777777777778</v>
      </c>
      <c r="J90" s="16" t="s">
        <v>3</v>
      </c>
      <c r="K90" s="16" t="s">
        <v>26</v>
      </c>
      <c r="L90" s="6" t="s">
        <v>31</v>
      </c>
      <c r="M90" s="7">
        <v>29500</v>
      </c>
      <c r="N90" s="7">
        <v>929</v>
      </c>
      <c r="O90" s="4">
        <f t="shared" si="3"/>
        <v>-0.96850847457627121</v>
      </c>
    </row>
    <row r="91" spans="1:15" customFormat="1">
      <c r="A91" s="16" t="s">
        <v>3</v>
      </c>
      <c r="B91" s="16" t="s">
        <v>26</v>
      </c>
      <c r="C91" s="6" t="s">
        <v>35</v>
      </c>
      <c r="D91" s="7">
        <v>18869</v>
      </c>
      <c r="E91" s="7">
        <v>35524</v>
      </c>
      <c r="F91" s="4">
        <f t="shared" si="2"/>
        <v>0.88266468811277754</v>
      </c>
      <c r="J91" s="16" t="s">
        <v>3</v>
      </c>
      <c r="K91" s="16" t="s">
        <v>26</v>
      </c>
      <c r="L91" s="6" t="s">
        <v>30</v>
      </c>
      <c r="M91" s="7">
        <v>22474</v>
      </c>
      <c r="N91" s="7">
        <v>19900</v>
      </c>
      <c r="O91" s="4">
        <f t="shared" si="3"/>
        <v>-0.11453234849159029</v>
      </c>
    </row>
    <row r="92" spans="1:15" customFormat="1">
      <c r="A92" s="16" t="s">
        <v>3</v>
      </c>
      <c r="B92" s="16" t="s">
        <v>26</v>
      </c>
      <c r="C92" s="6" t="s">
        <v>34</v>
      </c>
      <c r="D92" s="7">
        <v>107699</v>
      </c>
      <c r="E92" s="7">
        <v>1325</v>
      </c>
      <c r="F92" s="4">
        <f t="shared" si="2"/>
        <v>-0.98769719310300008</v>
      </c>
      <c r="J92" s="16" t="s">
        <v>3</v>
      </c>
      <c r="K92" s="16" t="s">
        <v>26</v>
      </c>
      <c r="L92" s="6" t="s">
        <v>29</v>
      </c>
      <c r="M92" s="7">
        <v>42114</v>
      </c>
      <c r="N92" s="7">
        <v>525811</v>
      </c>
      <c r="O92" s="4">
        <f t="shared" si="3"/>
        <v>11.485420525241013</v>
      </c>
    </row>
    <row r="93" spans="1:15" customFormat="1">
      <c r="A93" s="16" t="s">
        <v>3</v>
      </c>
      <c r="B93" s="16" t="s">
        <v>26</v>
      </c>
      <c r="C93" s="6" t="s">
        <v>33</v>
      </c>
      <c r="D93" s="7">
        <v>75219</v>
      </c>
      <c r="E93" s="7">
        <v>1019</v>
      </c>
      <c r="F93" s="4">
        <f t="shared" si="2"/>
        <v>-0.98645289089192889</v>
      </c>
      <c r="J93" s="16" t="s">
        <v>3</v>
      </c>
      <c r="K93" s="16" t="s">
        <v>26</v>
      </c>
      <c r="L93" s="6" t="s">
        <v>28</v>
      </c>
      <c r="M93" s="7">
        <v>537558</v>
      </c>
      <c r="N93" s="7">
        <v>340137</v>
      </c>
      <c r="O93" s="4">
        <f t="shared" si="3"/>
        <v>-0.3672552543167435</v>
      </c>
    </row>
    <row r="94" spans="1:15" customFormat="1">
      <c r="A94" s="16" t="s">
        <v>3</v>
      </c>
      <c r="B94" s="16" t="s">
        <v>26</v>
      </c>
      <c r="C94" s="6" t="s">
        <v>32</v>
      </c>
      <c r="D94" s="7">
        <v>9643453</v>
      </c>
      <c r="E94" s="7">
        <v>11741981</v>
      </c>
      <c r="F94" s="4">
        <f t="shared" si="2"/>
        <v>0.21761167913609367</v>
      </c>
      <c r="J94" s="16" t="s">
        <v>3</v>
      </c>
      <c r="K94" s="16" t="s">
        <v>26</v>
      </c>
      <c r="L94" s="6" t="s">
        <v>27</v>
      </c>
      <c r="M94" s="7">
        <v>746575</v>
      </c>
      <c r="N94" s="7">
        <v>1242728</v>
      </c>
      <c r="O94" s="4">
        <f t="shared" si="3"/>
        <v>0.66457221310651982</v>
      </c>
    </row>
    <row r="95" spans="1:15" customFormat="1">
      <c r="A95" s="16" t="s">
        <v>3</v>
      </c>
      <c r="B95" s="16" t="s">
        <v>26</v>
      </c>
      <c r="C95" s="6" t="s">
        <v>31</v>
      </c>
      <c r="D95" s="7">
        <v>4900</v>
      </c>
      <c r="E95" s="7">
        <v>929</v>
      </c>
      <c r="F95" s="4">
        <f t="shared" si="2"/>
        <v>-0.81040816326530607</v>
      </c>
      <c r="J95" s="16" t="s">
        <v>3</v>
      </c>
      <c r="K95" s="16" t="s">
        <v>22</v>
      </c>
      <c r="L95" s="11" t="s">
        <v>0</v>
      </c>
      <c r="M95" s="10">
        <v>23163466</v>
      </c>
      <c r="N95" s="10">
        <v>22448172</v>
      </c>
      <c r="O95" s="4">
        <f t="shared" si="3"/>
        <v>-3.0880266364282444E-2</v>
      </c>
    </row>
    <row r="96" spans="1:15" customFormat="1">
      <c r="A96" s="16" t="s">
        <v>3</v>
      </c>
      <c r="B96" s="16" t="s">
        <v>26</v>
      </c>
      <c r="C96" s="6" t="s">
        <v>30</v>
      </c>
      <c r="D96" s="7">
        <v>17582</v>
      </c>
      <c r="E96" s="7">
        <v>19900</v>
      </c>
      <c r="F96" s="4">
        <f t="shared" si="2"/>
        <v>0.13183938118530314</v>
      </c>
      <c r="J96" s="16" t="s">
        <v>3</v>
      </c>
      <c r="K96" s="16" t="s">
        <v>22</v>
      </c>
      <c r="L96" s="6" t="s">
        <v>24</v>
      </c>
      <c r="M96" s="7">
        <v>3387940</v>
      </c>
      <c r="N96" s="7">
        <v>1951506</v>
      </c>
      <c r="O96" s="4">
        <f t="shared" si="3"/>
        <v>-0.42398448614792472</v>
      </c>
    </row>
    <row r="97" spans="1:15" customFormat="1">
      <c r="A97" s="16" t="s">
        <v>3</v>
      </c>
      <c r="B97" s="16" t="s">
        <v>26</v>
      </c>
      <c r="C97" s="6" t="s">
        <v>29</v>
      </c>
      <c r="D97" s="7">
        <v>282664</v>
      </c>
      <c r="E97" s="7">
        <v>525811</v>
      </c>
      <c r="F97" s="4">
        <f t="shared" si="2"/>
        <v>0.86019797356578831</v>
      </c>
      <c r="J97" s="16" t="s">
        <v>3</v>
      </c>
      <c r="K97" s="16" t="s">
        <v>22</v>
      </c>
      <c r="L97" s="6" t="s">
        <v>23</v>
      </c>
      <c r="M97" s="7">
        <v>186550</v>
      </c>
      <c r="N97" s="7">
        <v>157517</v>
      </c>
      <c r="O97" s="4">
        <f t="shared" si="3"/>
        <v>-0.15563119807022247</v>
      </c>
    </row>
    <row r="98" spans="1:15" customFormat="1">
      <c r="A98" s="16" t="s">
        <v>3</v>
      </c>
      <c r="B98" s="16" t="s">
        <v>26</v>
      </c>
      <c r="C98" s="6" t="s">
        <v>28</v>
      </c>
      <c r="D98" s="7">
        <v>1559095</v>
      </c>
      <c r="E98" s="7">
        <v>340137</v>
      </c>
      <c r="F98" s="4">
        <f t="shared" si="2"/>
        <v>-0.78183689897023589</v>
      </c>
      <c r="J98" s="16" t="s">
        <v>3</v>
      </c>
      <c r="K98" s="16" t="s">
        <v>22</v>
      </c>
      <c r="L98" s="6" t="s">
        <v>21</v>
      </c>
      <c r="M98" s="7">
        <v>19588976</v>
      </c>
      <c r="N98" s="7">
        <v>20339149</v>
      </c>
      <c r="O98" s="4">
        <f t="shared" si="3"/>
        <v>3.8295672014708682E-2</v>
      </c>
    </row>
    <row r="99" spans="1:15" customFormat="1">
      <c r="A99" s="16" t="s">
        <v>3</v>
      </c>
      <c r="B99" s="16" t="s">
        <v>26</v>
      </c>
      <c r="C99" s="6" t="s">
        <v>27</v>
      </c>
      <c r="D99" s="7">
        <v>2165918</v>
      </c>
      <c r="E99" s="7">
        <v>1242728</v>
      </c>
      <c r="F99" s="4">
        <f t="shared" si="2"/>
        <v>-0.4262349728844767</v>
      </c>
      <c r="J99" s="16" t="s">
        <v>3</v>
      </c>
      <c r="K99" s="16" t="s">
        <v>9</v>
      </c>
      <c r="L99" s="11" t="s">
        <v>0</v>
      </c>
      <c r="M99" s="10">
        <v>231048</v>
      </c>
      <c r="N99" s="10">
        <v>272712</v>
      </c>
      <c r="O99" s="4">
        <f t="shared" si="3"/>
        <v>0.1803261659914823</v>
      </c>
    </row>
    <row r="100" spans="1:15" customFormat="1">
      <c r="A100" s="16" t="s">
        <v>3</v>
      </c>
      <c r="B100" s="16" t="s">
        <v>26</v>
      </c>
      <c r="C100" s="6" t="s">
        <v>25</v>
      </c>
      <c r="D100" s="7">
        <v>4513</v>
      </c>
      <c r="E100" s="7"/>
      <c r="F100" s="4">
        <f t="shared" si="2"/>
        <v>-1</v>
      </c>
      <c r="J100" s="16" t="s">
        <v>3</v>
      </c>
      <c r="K100" s="16" t="s">
        <v>9</v>
      </c>
      <c r="L100" s="6" t="s">
        <v>128</v>
      </c>
      <c r="M100" s="7"/>
      <c r="N100" s="7">
        <v>940</v>
      </c>
      <c r="O100" s="4"/>
    </row>
    <row r="101" spans="1:15" customFormat="1">
      <c r="A101" s="16" t="s">
        <v>3</v>
      </c>
      <c r="B101" s="16" t="s">
        <v>22</v>
      </c>
      <c r="C101" s="11" t="s">
        <v>0</v>
      </c>
      <c r="D101" s="10">
        <v>25974978</v>
      </c>
      <c r="E101" s="10">
        <v>22448172</v>
      </c>
      <c r="F101" s="4">
        <f t="shared" si="2"/>
        <v>-0.13577705436362641</v>
      </c>
      <c r="J101" s="16" t="s">
        <v>3</v>
      </c>
      <c r="K101" s="16" t="s">
        <v>9</v>
      </c>
      <c r="L101" s="6" t="s">
        <v>15</v>
      </c>
      <c r="M101" s="7"/>
      <c r="N101" s="7">
        <v>576</v>
      </c>
      <c r="O101" s="4"/>
    </row>
    <row r="102" spans="1:15" customFormat="1">
      <c r="A102" s="16" t="s">
        <v>3</v>
      </c>
      <c r="B102" s="16" t="s">
        <v>22</v>
      </c>
      <c r="C102" s="6" t="s">
        <v>24</v>
      </c>
      <c r="D102" s="7">
        <v>1405506</v>
      </c>
      <c r="E102" s="7">
        <v>1951506</v>
      </c>
      <c r="F102" s="4">
        <f t="shared" si="2"/>
        <v>0.38847219435562708</v>
      </c>
      <c r="J102" s="16" t="s">
        <v>3</v>
      </c>
      <c r="K102" s="16" t="s">
        <v>9</v>
      </c>
      <c r="L102" s="6" t="s">
        <v>13</v>
      </c>
      <c r="M102" s="7">
        <v>15943</v>
      </c>
      <c r="N102" s="7">
        <v>30856</v>
      </c>
      <c r="O102" s="4">
        <f t="shared" si="3"/>
        <v>0.93539484413222107</v>
      </c>
    </row>
    <row r="103" spans="1:15" customFormat="1">
      <c r="A103" s="16" t="s">
        <v>3</v>
      </c>
      <c r="B103" s="16" t="s">
        <v>22</v>
      </c>
      <c r="C103" s="6" t="s">
        <v>23</v>
      </c>
      <c r="D103" s="7">
        <v>952378</v>
      </c>
      <c r="E103" s="7">
        <v>157517</v>
      </c>
      <c r="F103" s="4">
        <f t="shared" si="2"/>
        <v>-0.8346066372805756</v>
      </c>
      <c r="J103" s="16" t="s">
        <v>3</v>
      </c>
      <c r="K103" s="16" t="s">
        <v>9</v>
      </c>
      <c r="L103" s="6" t="s">
        <v>12</v>
      </c>
      <c r="M103" s="7">
        <v>215105</v>
      </c>
      <c r="N103" s="7">
        <v>240340</v>
      </c>
      <c r="O103" s="4">
        <f t="shared" si="3"/>
        <v>0.11731479974895981</v>
      </c>
    </row>
    <row r="104" spans="1:15" customFormat="1">
      <c r="A104" s="16" t="s">
        <v>3</v>
      </c>
      <c r="B104" s="16" t="s">
        <v>22</v>
      </c>
      <c r="C104" s="6" t="s">
        <v>21</v>
      </c>
      <c r="D104" s="7">
        <v>23617094</v>
      </c>
      <c r="E104" s="7">
        <v>20339149</v>
      </c>
      <c r="F104" s="4">
        <f t="shared" si="2"/>
        <v>-0.13879544197944083</v>
      </c>
      <c r="J104" s="16" t="s">
        <v>3</v>
      </c>
      <c r="K104" s="16" t="s">
        <v>2</v>
      </c>
      <c r="L104" s="11" t="s">
        <v>0</v>
      </c>
      <c r="M104" s="10">
        <v>15704488</v>
      </c>
      <c r="N104" s="10">
        <v>14513486</v>
      </c>
      <c r="O104" s="4">
        <f t="shared" si="3"/>
        <v>-7.5838320867257822E-2</v>
      </c>
    </row>
    <row r="105" spans="1:15" customFormat="1">
      <c r="A105" s="16" t="s">
        <v>3</v>
      </c>
      <c r="B105" s="16" t="s">
        <v>9</v>
      </c>
      <c r="C105" s="11" t="s">
        <v>0</v>
      </c>
      <c r="D105" s="10">
        <v>622588</v>
      </c>
      <c r="E105" s="10">
        <v>272712</v>
      </c>
      <c r="F105" s="4">
        <f t="shared" si="2"/>
        <v>-0.56197035599786693</v>
      </c>
      <c r="J105" s="16" t="s">
        <v>3</v>
      </c>
      <c r="K105" s="16" t="s">
        <v>2</v>
      </c>
      <c r="L105" s="6" t="s">
        <v>6</v>
      </c>
      <c r="M105" s="7">
        <v>3293</v>
      </c>
      <c r="N105" s="7">
        <v>11616</v>
      </c>
      <c r="O105" s="4">
        <f t="shared" si="3"/>
        <v>2.5274825387184938</v>
      </c>
    </row>
    <row r="106" spans="1:15" customFormat="1">
      <c r="A106" s="16" t="s">
        <v>3</v>
      </c>
      <c r="B106" s="16" t="s">
        <v>9</v>
      </c>
      <c r="C106" s="6" t="s">
        <v>18</v>
      </c>
      <c r="D106" s="7">
        <v>75824</v>
      </c>
      <c r="E106" s="7"/>
      <c r="F106" s="4">
        <f t="shared" si="2"/>
        <v>-1</v>
      </c>
      <c r="J106" s="16" t="s">
        <v>3</v>
      </c>
      <c r="K106" s="16" t="s">
        <v>2</v>
      </c>
      <c r="L106" s="6" t="s">
        <v>5</v>
      </c>
      <c r="M106" s="7">
        <v>1551680</v>
      </c>
      <c r="N106" s="7">
        <v>1063844</v>
      </c>
      <c r="O106" s="4">
        <f t="shared" si="3"/>
        <v>-0.31439214270983706</v>
      </c>
    </row>
    <row r="107" spans="1:15" customFormat="1">
      <c r="A107" s="16" t="s">
        <v>3</v>
      </c>
      <c r="B107" s="16" t="s">
        <v>9</v>
      </c>
      <c r="C107" s="6" t="s">
        <v>128</v>
      </c>
      <c r="D107" s="7"/>
      <c r="E107" s="7">
        <v>940</v>
      </c>
      <c r="F107" s="4"/>
      <c r="J107" s="16" t="s">
        <v>3</v>
      </c>
      <c r="K107" s="16" t="s">
        <v>2</v>
      </c>
      <c r="L107" s="6" t="s">
        <v>181</v>
      </c>
      <c r="M107" s="7"/>
      <c r="N107" s="7">
        <v>7997</v>
      </c>
      <c r="O107" s="4"/>
    </row>
    <row r="108" spans="1:15" customFormat="1">
      <c r="A108" s="16" t="s">
        <v>3</v>
      </c>
      <c r="B108" s="16" t="s">
        <v>9</v>
      </c>
      <c r="C108" s="6" t="s">
        <v>17</v>
      </c>
      <c r="D108" s="7">
        <v>7693</v>
      </c>
      <c r="E108" s="7"/>
      <c r="F108" s="4">
        <f t="shared" si="2"/>
        <v>-1</v>
      </c>
      <c r="J108" s="16" t="s">
        <v>3</v>
      </c>
      <c r="K108" s="16" t="s">
        <v>2</v>
      </c>
      <c r="L108" s="6" t="s">
        <v>4</v>
      </c>
      <c r="M108" s="7">
        <v>1979204</v>
      </c>
      <c r="N108" s="7">
        <v>1595972</v>
      </c>
      <c r="O108" s="4">
        <f t="shared" si="3"/>
        <v>-0.19362935806516154</v>
      </c>
    </row>
    <row r="109" spans="1:15" customFormat="1">
      <c r="A109" s="16" t="s">
        <v>3</v>
      </c>
      <c r="B109" s="16" t="s">
        <v>9</v>
      </c>
      <c r="C109" s="6" t="s">
        <v>158</v>
      </c>
      <c r="D109" s="7">
        <v>180581</v>
      </c>
      <c r="E109" s="7"/>
      <c r="F109" s="4">
        <f t="shared" si="2"/>
        <v>-1</v>
      </c>
      <c r="J109" s="16" t="s">
        <v>3</v>
      </c>
      <c r="K109" s="16" t="s">
        <v>2</v>
      </c>
      <c r="L109" s="6" t="s">
        <v>1</v>
      </c>
      <c r="M109" s="7">
        <v>12170311</v>
      </c>
      <c r="N109" s="7">
        <v>11834057</v>
      </c>
      <c r="O109" s="4">
        <f t="shared" si="3"/>
        <v>-2.7629039225045275E-2</v>
      </c>
    </row>
    <row r="110" spans="1:15" customFormat="1">
      <c r="A110" s="16" t="s">
        <v>3</v>
      </c>
      <c r="B110" s="16" t="s">
        <v>9</v>
      </c>
      <c r="C110" s="6" t="s">
        <v>161</v>
      </c>
      <c r="D110" s="7">
        <v>3329</v>
      </c>
      <c r="E110" s="7"/>
      <c r="F110" s="4">
        <f t="shared" si="2"/>
        <v>-1</v>
      </c>
      <c r="J110" s="13" t="s">
        <v>0</v>
      </c>
      <c r="K110" s="14"/>
      <c r="L110" s="15"/>
      <c r="M110" s="10">
        <v>676402557</v>
      </c>
      <c r="N110" s="10">
        <v>719228902</v>
      </c>
      <c r="O110" s="4">
        <f t="shared" si="3"/>
        <v>6.3314877445089263E-2</v>
      </c>
    </row>
    <row r="111" spans="1:15" customFormat="1">
      <c r="A111" s="16" t="s">
        <v>3</v>
      </c>
      <c r="B111" s="16" t="s">
        <v>9</v>
      </c>
      <c r="C111" s="6" t="s">
        <v>15</v>
      </c>
      <c r="D111" s="7"/>
      <c r="E111" s="7">
        <v>576</v>
      </c>
      <c r="F111" s="4"/>
    </row>
    <row r="112" spans="1:15" customFormat="1">
      <c r="A112" s="16" t="s">
        <v>3</v>
      </c>
      <c r="B112" s="16" t="s">
        <v>9</v>
      </c>
      <c r="C112" s="6" t="s">
        <v>14</v>
      </c>
      <c r="D112" s="7">
        <v>27400</v>
      </c>
      <c r="E112" s="7"/>
      <c r="F112" s="4">
        <f t="shared" si="2"/>
        <v>-1</v>
      </c>
    </row>
    <row r="113" spans="1:6" customFormat="1">
      <c r="A113" s="16" t="s">
        <v>3</v>
      </c>
      <c r="B113" s="16" t="s">
        <v>9</v>
      </c>
      <c r="C113" s="6" t="s">
        <v>13</v>
      </c>
      <c r="D113" s="7">
        <v>22781</v>
      </c>
      <c r="E113" s="7">
        <v>30856</v>
      </c>
      <c r="F113" s="4">
        <f t="shared" si="2"/>
        <v>0.35446205170975814</v>
      </c>
    </row>
    <row r="114" spans="1:6" customFormat="1">
      <c r="A114" s="16" t="s">
        <v>3</v>
      </c>
      <c r="B114" s="16" t="s">
        <v>9</v>
      </c>
      <c r="C114" s="6" t="s">
        <v>12</v>
      </c>
      <c r="D114" s="7">
        <v>304980</v>
      </c>
      <c r="E114" s="7">
        <v>240340</v>
      </c>
      <c r="F114" s="4">
        <f t="shared" si="2"/>
        <v>-0.2119483244802938</v>
      </c>
    </row>
    <row r="115" spans="1:6" customFormat="1">
      <c r="A115" s="16" t="s">
        <v>3</v>
      </c>
      <c r="B115" s="16" t="s">
        <v>2</v>
      </c>
      <c r="C115" s="11" t="s">
        <v>0</v>
      </c>
      <c r="D115" s="10">
        <v>19634993</v>
      </c>
      <c r="E115" s="10">
        <v>14513486</v>
      </c>
      <c r="F115" s="4">
        <f t="shared" si="2"/>
        <v>-0.260835692683975</v>
      </c>
    </row>
    <row r="116" spans="1:6" customFormat="1">
      <c r="A116" s="16" t="s">
        <v>3</v>
      </c>
      <c r="B116" s="16" t="s">
        <v>2</v>
      </c>
      <c r="C116" s="6" t="s">
        <v>6</v>
      </c>
      <c r="D116" s="7"/>
      <c r="E116" s="7">
        <v>11616</v>
      </c>
      <c r="F116" s="4"/>
    </row>
    <row r="117" spans="1:6" customFormat="1">
      <c r="A117" s="16" t="s">
        <v>3</v>
      </c>
      <c r="B117" s="16" t="s">
        <v>2</v>
      </c>
      <c r="C117" s="6" t="s">
        <v>5</v>
      </c>
      <c r="D117" s="7">
        <v>1464682</v>
      </c>
      <c r="E117" s="7">
        <v>1063844</v>
      </c>
      <c r="F117" s="4">
        <f t="shared" si="2"/>
        <v>-0.2736689602248133</v>
      </c>
    </row>
    <row r="118" spans="1:6" customFormat="1">
      <c r="A118" s="16" t="s">
        <v>3</v>
      </c>
      <c r="B118" s="16" t="s">
        <v>2</v>
      </c>
      <c r="C118" s="6" t="s">
        <v>181</v>
      </c>
      <c r="D118" s="7"/>
      <c r="E118" s="7">
        <v>7997</v>
      </c>
      <c r="F118" s="4"/>
    </row>
    <row r="119" spans="1:6" customFormat="1">
      <c r="A119" s="16" t="s">
        <v>3</v>
      </c>
      <c r="B119" s="16" t="s">
        <v>2</v>
      </c>
      <c r="C119" s="6" t="s">
        <v>4</v>
      </c>
      <c r="D119" s="7">
        <v>1654989</v>
      </c>
      <c r="E119" s="7">
        <v>1595972</v>
      </c>
      <c r="F119" s="4">
        <f t="shared" si="2"/>
        <v>-3.5660055746594088E-2</v>
      </c>
    </row>
    <row r="120" spans="1:6" customFormat="1">
      <c r="A120" s="16" t="s">
        <v>3</v>
      </c>
      <c r="B120" s="16" t="s">
        <v>2</v>
      </c>
      <c r="C120" s="6" t="s">
        <v>1</v>
      </c>
      <c r="D120" s="7">
        <v>16515322</v>
      </c>
      <c r="E120" s="7">
        <v>11834057</v>
      </c>
      <c r="F120" s="4">
        <f t="shared" si="2"/>
        <v>-0.28344981708500749</v>
      </c>
    </row>
    <row r="121" spans="1:6" customFormat="1">
      <c r="A121" s="13" t="s">
        <v>0</v>
      </c>
      <c r="B121" s="14"/>
      <c r="C121" s="15"/>
      <c r="D121" s="10">
        <v>761042602</v>
      </c>
      <c r="E121" s="10">
        <v>719228902</v>
      </c>
      <c r="F121" s="4">
        <f t="shared" si="2"/>
        <v>-5.4942653525722071E-2</v>
      </c>
    </row>
  </sheetData>
  <mergeCells count="28">
    <mergeCell ref="B105:B114"/>
    <mergeCell ref="B115:B120"/>
    <mergeCell ref="A121:C121"/>
    <mergeCell ref="J33:J109"/>
    <mergeCell ref="K34:K58"/>
    <mergeCell ref="K59:K67"/>
    <mergeCell ref="K68:K78"/>
    <mergeCell ref="K79:K94"/>
    <mergeCell ref="K95:K98"/>
    <mergeCell ref="K99:K103"/>
    <mergeCell ref="K104:K109"/>
    <mergeCell ref="J110:L110"/>
    <mergeCell ref="J1:L1"/>
    <mergeCell ref="K3:L3"/>
    <mergeCell ref="K4:K32"/>
    <mergeCell ref="J3:J32"/>
    <mergeCell ref="K33:L33"/>
    <mergeCell ref="A1:C1"/>
    <mergeCell ref="A3:A32"/>
    <mergeCell ref="B3:C3"/>
    <mergeCell ref="B4:B32"/>
    <mergeCell ref="B33:C33"/>
    <mergeCell ref="A33:A120"/>
    <mergeCell ref="B59:B70"/>
    <mergeCell ref="B71:B83"/>
    <mergeCell ref="B84:B100"/>
    <mergeCell ref="B34:B58"/>
    <mergeCell ref="B101:B1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O171"/>
  <sheetViews>
    <sheetView workbookViewId="0">
      <selection activeCell="O2" sqref="O2"/>
    </sheetView>
  </sheetViews>
  <sheetFormatPr defaultRowHeight="15"/>
  <cols>
    <col min="3" max="3" width="15.5703125" customWidth="1"/>
    <col min="4" max="4" width="14" customWidth="1"/>
    <col min="5" max="5" width="16.7109375" customWidth="1"/>
    <col min="7" max="9" width="9.140625" style="2"/>
    <col min="12" max="12" width="13.7109375" customWidth="1"/>
    <col min="13" max="13" width="13.28515625" customWidth="1"/>
    <col min="14" max="14" width="13.5703125" customWidth="1"/>
    <col min="15" max="15" width="11" customWidth="1"/>
    <col min="16" max="16384" width="9.140625" style="2"/>
  </cols>
  <sheetData>
    <row r="1" spans="1:15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>
      <c r="A3" s="16" t="s">
        <v>87</v>
      </c>
      <c r="B3" s="13" t="s">
        <v>0</v>
      </c>
      <c r="C3" s="15"/>
      <c r="D3" s="10">
        <v>88127291</v>
      </c>
      <c r="E3" s="10">
        <v>97855959</v>
      </c>
      <c r="F3" s="4">
        <f>(E3-D3)/D3</f>
        <v>0.11039336270985568</v>
      </c>
      <c r="J3" s="16" t="s">
        <v>87</v>
      </c>
      <c r="K3" s="13" t="s">
        <v>0</v>
      </c>
      <c r="L3" s="15"/>
      <c r="M3" s="10">
        <v>105790504</v>
      </c>
      <c r="N3" s="10">
        <v>97855959</v>
      </c>
      <c r="O3" s="4">
        <f>(N3-M3)/M3</f>
        <v>-7.5002431220102708E-2</v>
      </c>
    </row>
    <row r="4" spans="1:15">
      <c r="A4" s="16" t="s">
        <v>87</v>
      </c>
      <c r="B4" s="16" t="s">
        <v>86</v>
      </c>
      <c r="C4" s="11" t="s">
        <v>0</v>
      </c>
      <c r="D4" s="10">
        <v>88127291</v>
      </c>
      <c r="E4" s="10">
        <v>97855959</v>
      </c>
      <c r="F4" s="4">
        <f t="shared" ref="F4:F67" si="0">(E4-D4)/D4</f>
        <v>0.11039336270985568</v>
      </c>
      <c r="J4" s="16" t="s">
        <v>87</v>
      </c>
      <c r="K4" s="16" t="s">
        <v>86</v>
      </c>
      <c r="L4" s="11" t="s">
        <v>0</v>
      </c>
      <c r="M4" s="10">
        <v>105790504</v>
      </c>
      <c r="N4" s="10">
        <v>97855959</v>
      </c>
      <c r="O4" s="4">
        <f t="shared" ref="O4:O67" si="1">(N4-M4)/M4</f>
        <v>-7.5002431220102708E-2</v>
      </c>
    </row>
    <row r="5" spans="1:15">
      <c r="A5" s="16" t="s">
        <v>87</v>
      </c>
      <c r="B5" s="16" t="s">
        <v>86</v>
      </c>
      <c r="C5" s="6" t="s">
        <v>114</v>
      </c>
      <c r="D5" s="7">
        <v>431885</v>
      </c>
      <c r="E5" s="7">
        <v>800537</v>
      </c>
      <c r="F5" s="4">
        <f t="shared" si="0"/>
        <v>0.8535883394885212</v>
      </c>
      <c r="J5" s="16" t="s">
        <v>87</v>
      </c>
      <c r="K5" s="16" t="s">
        <v>86</v>
      </c>
      <c r="L5" s="6" t="s">
        <v>114</v>
      </c>
      <c r="M5" s="7">
        <v>306793</v>
      </c>
      <c r="N5" s="7">
        <v>800537</v>
      </c>
      <c r="O5" s="4">
        <f t="shared" si="1"/>
        <v>1.6093717914033241</v>
      </c>
    </row>
    <row r="6" spans="1:15">
      <c r="A6" s="16" t="s">
        <v>87</v>
      </c>
      <c r="B6" s="16" t="s">
        <v>86</v>
      </c>
      <c r="C6" s="6" t="s">
        <v>113</v>
      </c>
      <c r="D6" s="7">
        <v>3380086</v>
      </c>
      <c r="E6" s="7">
        <v>3088118</v>
      </c>
      <c r="F6" s="4">
        <f t="shared" si="0"/>
        <v>-8.637886728325847E-2</v>
      </c>
      <c r="J6" s="16" t="s">
        <v>87</v>
      </c>
      <c r="K6" s="16" t="s">
        <v>86</v>
      </c>
      <c r="L6" s="6" t="s">
        <v>113</v>
      </c>
      <c r="M6" s="7">
        <v>3208538</v>
      </c>
      <c r="N6" s="7">
        <v>3088118</v>
      </c>
      <c r="O6" s="4">
        <f t="shared" si="1"/>
        <v>-3.7531112300991917E-2</v>
      </c>
    </row>
    <row r="7" spans="1:15">
      <c r="A7" s="16" t="s">
        <v>87</v>
      </c>
      <c r="B7" s="16" t="s">
        <v>86</v>
      </c>
      <c r="C7" s="6" t="s">
        <v>112</v>
      </c>
      <c r="D7" s="7">
        <v>454041</v>
      </c>
      <c r="E7" s="7">
        <v>86128</v>
      </c>
      <c r="F7" s="4">
        <f t="shared" si="0"/>
        <v>-0.81030787968487428</v>
      </c>
      <c r="J7" s="16" t="s">
        <v>87</v>
      </c>
      <c r="K7" s="16" t="s">
        <v>86</v>
      </c>
      <c r="L7" s="6" t="s">
        <v>112</v>
      </c>
      <c r="M7" s="7">
        <v>124265</v>
      </c>
      <c r="N7" s="7">
        <v>86128</v>
      </c>
      <c r="O7" s="4">
        <f t="shared" si="1"/>
        <v>-0.30690057538325355</v>
      </c>
    </row>
    <row r="8" spans="1:15">
      <c r="A8" s="16" t="s">
        <v>87</v>
      </c>
      <c r="B8" s="16" t="s">
        <v>86</v>
      </c>
      <c r="C8" s="6" t="s">
        <v>111</v>
      </c>
      <c r="D8" s="7">
        <v>34768</v>
      </c>
      <c r="E8" s="7">
        <v>62697</v>
      </c>
      <c r="F8" s="4">
        <f t="shared" si="0"/>
        <v>0.8032961343764381</v>
      </c>
      <c r="J8" s="16" t="s">
        <v>87</v>
      </c>
      <c r="K8" s="16" t="s">
        <v>86</v>
      </c>
      <c r="L8" s="6" t="s">
        <v>111</v>
      </c>
      <c r="M8" s="7">
        <v>74326</v>
      </c>
      <c r="N8" s="7">
        <v>62697</v>
      </c>
      <c r="O8" s="4">
        <f t="shared" si="1"/>
        <v>-0.15645938164303205</v>
      </c>
    </row>
    <row r="9" spans="1:15">
      <c r="A9" s="16" t="s">
        <v>87</v>
      </c>
      <c r="B9" s="16" t="s">
        <v>86</v>
      </c>
      <c r="C9" s="6" t="s">
        <v>110</v>
      </c>
      <c r="D9" s="7">
        <v>236903</v>
      </c>
      <c r="E9" s="7">
        <v>96603</v>
      </c>
      <c r="F9" s="4">
        <f t="shared" si="0"/>
        <v>-0.59222551001886847</v>
      </c>
      <c r="J9" s="16" t="s">
        <v>87</v>
      </c>
      <c r="K9" s="16" t="s">
        <v>86</v>
      </c>
      <c r="L9" s="6" t="s">
        <v>110</v>
      </c>
      <c r="M9" s="7">
        <v>119598</v>
      </c>
      <c r="N9" s="7">
        <v>96603</v>
      </c>
      <c r="O9" s="4">
        <f t="shared" si="1"/>
        <v>-0.19226910148999146</v>
      </c>
    </row>
    <row r="10" spans="1:15">
      <c r="A10" s="16" t="s">
        <v>87</v>
      </c>
      <c r="B10" s="16" t="s">
        <v>86</v>
      </c>
      <c r="C10" s="6" t="s">
        <v>109</v>
      </c>
      <c r="D10" s="7">
        <v>2011462</v>
      </c>
      <c r="E10" s="7">
        <v>3293845</v>
      </c>
      <c r="F10" s="4">
        <f t="shared" si="0"/>
        <v>0.63753777103420295</v>
      </c>
      <c r="J10" s="16" t="s">
        <v>87</v>
      </c>
      <c r="K10" s="16" t="s">
        <v>86</v>
      </c>
      <c r="L10" s="6" t="s">
        <v>109</v>
      </c>
      <c r="M10" s="7">
        <v>4149093</v>
      </c>
      <c r="N10" s="7">
        <v>3293845</v>
      </c>
      <c r="O10" s="4">
        <f t="shared" si="1"/>
        <v>-0.2061289057632596</v>
      </c>
    </row>
    <row r="11" spans="1:15">
      <c r="A11" s="16" t="s">
        <v>87</v>
      </c>
      <c r="B11" s="16" t="s">
        <v>86</v>
      </c>
      <c r="C11" s="6" t="s">
        <v>108</v>
      </c>
      <c r="D11" s="7">
        <v>757831</v>
      </c>
      <c r="E11" s="7">
        <v>906916</v>
      </c>
      <c r="F11" s="4">
        <f t="shared" si="0"/>
        <v>0.1967259191033357</v>
      </c>
      <c r="J11" s="16" t="s">
        <v>87</v>
      </c>
      <c r="K11" s="16" t="s">
        <v>86</v>
      </c>
      <c r="L11" s="6" t="s">
        <v>108</v>
      </c>
      <c r="M11" s="7">
        <v>1149751</v>
      </c>
      <c r="N11" s="7">
        <v>906916</v>
      </c>
      <c r="O11" s="4">
        <f t="shared" si="1"/>
        <v>-0.21120660038564873</v>
      </c>
    </row>
    <row r="12" spans="1:15">
      <c r="A12" s="16" t="s">
        <v>87</v>
      </c>
      <c r="B12" s="16" t="s">
        <v>86</v>
      </c>
      <c r="C12" s="6" t="s">
        <v>107</v>
      </c>
      <c r="D12" s="7">
        <v>100085</v>
      </c>
      <c r="E12" s="7">
        <v>76441</v>
      </c>
      <c r="F12" s="4">
        <f t="shared" si="0"/>
        <v>-0.23623919668281959</v>
      </c>
      <c r="J12" s="16" t="s">
        <v>87</v>
      </c>
      <c r="K12" s="16" t="s">
        <v>86</v>
      </c>
      <c r="L12" s="6" t="s">
        <v>107</v>
      </c>
      <c r="M12" s="7">
        <v>1722</v>
      </c>
      <c r="N12" s="7">
        <v>76441</v>
      </c>
      <c r="O12" s="4">
        <f t="shared" si="1"/>
        <v>43.390824622531937</v>
      </c>
    </row>
    <row r="13" spans="1:15">
      <c r="A13" s="16" t="s">
        <v>87</v>
      </c>
      <c r="B13" s="16" t="s">
        <v>86</v>
      </c>
      <c r="C13" s="6" t="s">
        <v>106</v>
      </c>
      <c r="D13" s="7">
        <v>69310</v>
      </c>
      <c r="E13" s="7">
        <v>36828</v>
      </c>
      <c r="F13" s="4">
        <f t="shared" si="0"/>
        <v>-0.46864810272687923</v>
      </c>
      <c r="J13" s="16" t="s">
        <v>87</v>
      </c>
      <c r="K13" s="16" t="s">
        <v>86</v>
      </c>
      <c r="L13" s="6" t="s">
        <v>106</v>
      </c>
      <c r="M13" s="7">
        <v>40008</v>
      </c>
      <c r="N13" s="7">
        <v>36828</v>
      </c>
      <c r="O13" s="4">
        <f t="shared" si="1"/>
        <v>-7.9484103179364121E-2</v>
      </c>
    </row>
    <row r="14" spans="1:15">
      <c r="A14" s="16" t="s">
        <v>87</v>
      </c>
      <c r="B14" s="16" t="s">
        <v>86</v>
      </c>
      <c r="C14" s="6" t="s">
        <v>105</v>
      </c>
      <c r="D14" s="7">
        <v>608855</v>
      </c>
      <c r="E14" s="7">
        <v>569641</v>
      </c>
      <c r="F14" s="4">
        <f t="shared" si="0"/>
        <v>-6.4406139392794673E-2</v>
      </c>
      <c r="J14" s="16" t="s">
        <v>87</v>
      </c>
      <c r="K14" s="16" t="s">
        <v>86</v>
      </c>
      <c r="L14" s="6" t="s">
        <v>105</v>
      </c>
      <c r="M14" s="7">
        <v>486351</v>
      </c>
      <c r="N14" s="7">
        <v>569641</v>
      </c>
      <c r="O14" s="4">
        <f t="shared" si="1"/>
        <v>0.17125491671652779</v>
      </c>
    </row>
    <row r="15" spans="1:15">
      <c r="A15" s="16" t="s">
        <v>87</v>
      </c>
      <c r="B15" s="16" t="s">
        <v>86</v>
      </c>
      <c r="C15" s="6" t="s">
        <v>104</v>
      </c>
      <c r="D15" s="7">
        <v>22454909</v>
      </c>
      <c r="E15" s="7">
        <v>27755072</v>
      </c>
      <c r="F15" s="4">
        <f t="shared" si="0"/>
        <v>0.23603582628635902</v>
      </c>
      <c r="J15" s="16" t="s">
        <v>87</v>
      </c>
      <c r="K15" s="16" t="s">
        <v>86</v>
      </c>
      <c r="L15" s="6" t="s">
        <v>104</v>
      </c>
      <c r="M15" s="7">
        <v>33606856</v>
      </c>
      <c r="N15" s="7">
        <v>27755072</v>
      </c>
      <c r="O15" s="4">
        <f t="shared" si="1"/>
        <v>-0.17412470836307925</v>
      </c>
    </row>
    <row r="16" spans="1:15">
      <c r="A16" s="16" t="s">
        <v>87</v>
      </c>
      <c r="B16" s="16" t="s">
        <v>86</v>
      </c>
      <c r="C16" s="6" t="s">
        <v>103</v>
      </c>
      <c r="D16" s="7">
        <v>13948156</v>
      </c>
      <c r="E16" s="7">
        <v>20210111</v>
      </c>
      <c r="F16" s="4">
        <f t="shared" si="0"/>
        <v>0.44894500749776528</v>
      </c>
      <c r="J16" s="16" t="s">
        <v>87</v>
      </c>
      <c r="K16" s="16" t="s">
        <v>86</v>
      </c>
      <c r="L16" s="6" t="s">
        <v>103</v>
      </c>
      <c r="M16" s="7">
        <v>15064614</v>
      </c>
      <c r="N16" s="7">
        <v>20210111</v>
      </c>
      <c r="O16" s="4">
        <f t="shared" si="1"/>
        <v>0.34156182163047788</v>
      </c>
    </row>
    <row r="17" spans="1:15">
      <c r="A17" s="16" t="s">
        <v>87</v>
      </c>
      <c r="B17" s="16" t="s">
        <v>86</v>
      </c>
      <c r="C17" s="6" t="s">
        <v>102</v>
      </c>
      <c r="D17" s="7">
        <v>326807</v>
      </c>
      <c r="E17" s="7">
        <v>426872</v>
      </c>
      <c r="F17" s="4">
        <f t="shared" si="0"/>
        <v>0.30618989189338047</v>
      </c>
      <c r="J17" s="16" t="s">
        <v>87</v>
      </c>
      <c r="K17" s="16" t="s">
        <v>86</v>
      </c>
      <c r="L17" s="6" t="s">
        <v>102</v>
      </c>
      <c r="M17" s="7">
        <v>388711</v>
      </c>
      <c r="N17" s="7">
        <v>426872</v>
      </c>
      <c r="O17" s="4">
        <f t="shared" si="1"/>
        <v>9.8173192937683784E-2</v>
      </c>
    </row>
    <row r="18" spans="1:15">
      <c r="A18" s="16" t="s">
        <v>87</v>
      </c>
      <c r="B18" s="16" t="s">
        <v>86</v>
      </c>
      <c r="C18" s="6" t="s">
        <v>101</v>
      </c>
      <c r="D18" s="7">
        <v>222399</v>
      </c>
      <c r="E18" s="7">
        <v>209896</v>
      </c>
      <c r="F18" s="4">
        <f t="shared" si="0"/>
        <v>-5.6218777962131122E-2</v>
      </c>
      <c r="J18" s="16" t="s">
        <v>87</v>
      </c>
      <c r="K18" s="16" t="s">
        <v>86</v>
      </c>
      <c r="L18" s="6" t="s">
        <v>101</v>
      </c>
      <c r="M18" s="7">
        <v>443516</v>
      </c>
      <c r="N18" s="7">
        <v>209896</v>
      </c>
      <c r="O18" s="4">
        <f t="shared" si="1"/>
        <v>-0.52674537108018649</v>
      </c>
    </row>
    <row r="19" spans="1:15">
      <c r="A19" s="16" t="s">
        <v>87</v>
      </c>
      <c r="B19" s="16" t="s">
        <v>86</v>
      </c>
      <c r="C19" s="6" t="s">
        <v>100</v>
      </c>
      <c r="D19" s="7">
        <v>20884286</v>
      </c>
      <c r="E19" s="7">
        <v>19112538</v>
      </c>
      <c r="F19" s="4">
        <f t="shared" si="0"/>
        <v>-8.4836417199036632E-2</v>
      </c>
      <c r="J19" s="16" t="s">
        <v>87</v>
      </c>
      <c r="K19" s="16" t="s">
        <v>86</v>
      </c>
      <c r="L19" s="6" t="s">
        <v>100</v>
      </c>
      <c r="M19" s="7">
        <v>21470132</v>
      </c>
      <c r="N19" s="7">
        <v>19112538</v>
      </c>
      <c r="O19" s="4">
        <f t="shared" si="1"/>
        <v>-0.10980808129172191</v>
      </c>
    </row>
    <row r="20" spans="1:15">
      <c r="A20" s="16" t="s">
        <v>87</v>
      </c>
      <c r="B20" s="16" t="s">
        <v>86</v>
      </c>
      <c r="C20" s="6" t="s">
        <v>99</v>
      </c>
      <c r="D20" s="7">
        <v>3568038</v>
      </c>
      <c r="E20" s="7">
        <v>4277333</v>
      </c>
      <c r="F20" s="4">
        <f t="shared" si="0"/>
        <v>0.19879132453185758</v>
      </c>
      <c r="J20" s="16" t="s">
        <v>87</v>
      </c>
      <c r="K20" s="16" t="s">
        <v>86</v>
      </c>
      <c r="L20" s="6" t="s">
        <v>99</v>
      </c>
      <c r="M20" s="7">
        <v>3221321</v>
      </c>
      <c r="N20" s="7">
        <v>4277333</v>
      </c>
      <c r="O20" s="4">
        <f t="shared" si="1"/>
        <v>0.32781954980580946</v>
      </c>
    </row>
    <row r="21" spans="1:15">
      <c r="A21" s="16" t="s">
        <v>87</v>
      </c>
      <c r="B21" s="16" t="s">
        <v>86</v>
      </c>
      <c r="C21" s="6" t="s">
        <v>98</v>
      </c>
      <c r="D21" s="7">
        <v>454264</v>
      </c>
      <c r="E21" s="7">
        <v>44538</v>
      </c>
      <c r="F21" s="4">
        <f t="shared" si="0"/>
        <v>-0.90195569096384476</v>
      </c>
      <c r="J21" s="16" t="s">
        <v>87</v>
      </c>
      <c r="K21" s="16" t="s">
        <v>86</v>
      </c>
      <c r="L21" s="6" t="s">
        <v>98</v>
      </c>
      <c r="M21" s="7">
        <v>87989</v>
      </c>
      <c r="N21" s="7">
        <v>44538</v>
      </c>
      <c r="O21" s="4">
        <f t="shared" si="1"/>
        <v>-0.49382309152280401</v>
      </c>
    </row>
    <row r="22" spans="1:15">
      <c r="A22" s="16" t="s">
        <v>87</v>
      </c>
      <c r="B22" s="16" t="s">
        <v>86</v>
      </c>
      <c r="C22" s="6" t="s">
        <v>97</v>
      </c>
      <c r="D22" s="7">
        <v>98272</v>
      </c>
      <c r="E22" s="7">
        <v>149550</v>
      </c>
      <c r="F22" s="4">
        <f t="shared" si="0"/>
        <v>0.52179664604363396</v>
      </c>
      <c r="J22" s="16" t="s">
        <v>87</v>
      </c>
      <c r="K22" s="16" t="s">
        <v>86</v>
      </c>
      <c r="L22" s="6" t="s">
        <v>97</v>
      </c>
      <c r="M22" s="7">
        <v>91956</v>
      </c>
      <c r="N22" s="7">
        <v>149550</v>
      </c>
      <c r="O22" s="4">
        <f t="shared" si="1"/>
        <v>0.62632128409239196</v>
      </c>
    </row>
    <row r="23" spans="1:15">
      <c r="A23" s="16" t="s">
        <v>87</v>
      </c>
      <c r="B23" s="16" t="s">
        <v>86</v>
      </c>
      <c r="C23" s="6" t="s">
        <v>96</v>
      </c>
      <c r="D23" s="7">
        <v>79063</v>
      </c>
      <c r="E23" s="7">
        <v>303416</v>
      </c>
      <c r="F23" s="4">
        <f t="shared" si="0"/>
        <v>2.8376484575591618</v>
      </c>
      <c r="J23" s="16" t="s">
        <v>87</v>
      </c>
      <c r="K23" s="16" t="s">
        <v>86</v>
      </c>
      <c r="L23" s="6" t="s">
        <v>96</v>
      </c>
      <c r="M23" s="7">
        <v>263157</v>
      </c>
      <c r="N23" s="7">
        <v>303416</v>
      </c>
      <c r="O23" s="4">
        <f t="shared" si="1"/>
        <v>0.15298472014804851</v>
      </c>
    </row>
    <row r="24" spans="1:15">
      <c r="A24" s="16" t="s">
        <v>87</v>
      </c>
      <c r="B24" s="16" t="s">
        <v>86</v>
      </c>
      <c r="C24" s="6" t="s">
        <v>95</v>
      </c>
      <c r="D24" s="7">
        <v>170601</v>
      </c>
      <c r="E24" s="7">
        <v>247875</v>
      </c>
      <c r="F24" s="4">
        <f t="shared" si="0"/>
        <v>0.45295162396468952</v>
      </c>
      <c r="J24" s="16" t="s">
        <v>87</v>
      </c>
      <c r="K24" s="16" t="s">
        <v>86</v>
      </c>
      <c r="L24" s="6" t="s">
        <v>95</v>
      </c>
      <c r="M24" s="7">
        <v>61950</v>
      </c>
      <c r="N24" s="7">
        <v>247875</v>
      </c>
      <c r="O24" s="4">
        <f t="shared" si="1"/>
        <v>3.0012106537530268</v>
      </c>
    </row>
    <row r="25" spans="1:15">
      <c r="A25" s="16" t="s">
        <v>87</v>
      </c>
      <c r="B25" s="16" t="s">
        <v>86</v>
      </c>
      <c r="C25" s="6" t="s">
        <v>94</v>
      </c>
      <c r="D25" s="7">
        <v>8924701</v>
      </c>
      <c r="E25" s="7">
        <v>8939214</v>
      </c>
      <c r="F25" s="4">
        <f t="shared" si="0"/>
        <v>1.6261609212454289E-3</v>
      </c>
      <c r="J25" s="16" t="s">
        <v>87</v>
      </c>
      <c r="K25" s="16" t="s">
        <v>86</v>
      </c>
      <c r="L25" s="6" t="s">
        <v>94</v>
      </c>
      <c r="M25" s="7">
        <v>8993240</v>
      </c>
      <c r="N25" s="7">
        <v>8939214</v>
      </c>
      <c r="O25" s="4">
        <f t="shared" si="1"/>
        <v>-6.0074011146149771E-3</v>
      </c>
    </row>
    <row r="26" spans="1:15">
      <c r="A26" s="16" t="s">
        <v>87</v>
      </c>
      <c r="B26" s="16" t="s">
        <v>86</v>
      </c>
      <c r="C26" s="6" t="s">
        <v>93</v>
      </c>
      <c r="D26" s="7">
        <v>1404658</v>
      </c>
      <c r="E26" s="7">
        <v>1836134</v>
      </c>
      <c r="F26" s="4">
        <f t="shared" si="0"/>
        <v>0.30717512732636698</v>
      </c>
      <c r="J26" s="16" t="s">
        <v>87</v>
      </c>
      <c r="K26" s="16" t="s">
        <v>86</v>
      </c>
      <c r="L26" s="6" t="s">
        <v>93</v>
      </c>
      <c r="M26" s="7">
        <v>6762879</v>
      </c>
      <c r="N26" s="7">
        <v>1836134</v>
      </c>
      <c r="O26" s="4">
        <f t="shared" si="1"/>
        <v>-0.72849817363285663</v>
      </c>
    </row>
    <row r="27" spans="1:15">
      <c r="A27" s="16" t="s">
        <v>87</v>
      </c>
      <c r="B27" s="16" t="s">
        <v>86</v>
      </c>
      <c r="C27" s="6" t="s">
        <v>92</v>
      </c>
      <c r="D27" s="7">
        <v>989563</v>
      </c>
      <c r="E27" s="7">
        <v>1347726</v>
      </c>
      <c r="F27" s="4">
        <f t="shared" si="0"/>
        <v>0.36194057376842104</v>
      </c>
      <c r="J27" s="16" t="s">
        <v>87</v>
      </c>
      <c r="K27" s="16" t="s">
        <v>86</v>
      </c>
      <c r="L27" s="6" t="s">
        <v>92</v>
      </c>
      <c r="M27" s="7">
        <v>684106</v>
      </c>
      <c r="N27" s="7">
        <v>1347726</v>
      </c>
      <c r="O27" s="4">
        <f t="shared" si="1"/>
        <v>0.97005434830274839</v>
      </c>
    </row>
    <row r="28" spans="1:15">
      <c r="A28" s="16" t="s">
        <v>87</v>
      </c>
      <c r="B28" s="16" t="s">
        <v>86</v>
      </c>
      <c r="C28" s="6" t="s">
        <v>91</v>
      </c>
      <c r="D28" s="7">
        <v>409955</v>
      </c>
      <c r="E28" s="7">
        <v>416066</v>
      </c>
      <c r="F28" s="4">
        <f t="shared" si="0"/>
        <v>1.4906514129599591E-2</v>
      </c>
      <c r="J28" s="16" t="s">
        <v>87</v>
      </c>
      <c r="K28" s="16" t="s">
        <v>86</v>
      </c>
      <c r="L28" s="6" t="s">
        <v>91</v>
      </c>
      <c r="M28" s="7">
        <v>564789</v>
      </c>
      <c r="N28" s="7">
        <v>416066</v>
      </c>
      <c r="O28" s="4">
        <f t="shared" si="1"/>
        <v>-0.26332488770142476</v>
      </c>
    </row>
    <row r="29" spans="1:15">
      <c r="A29" s="16" t="s">
        <v>87</v>
      </c>
      <c r="B29" s="16" t="s">
        <v>86</v>
      </c>
      <c r="C29" s="6" t="s">
        <v>90</v>
      </c>
      <c r="D29" s="7">
        <v>954794</v>
      </c>
      <c r="E29" s="7">
        <v>542832</v>
      </c>
      <c r="F29" s="4">
        <f t="shared" si="0"/>
        <v>-0.43146689233489111</v>
      </c>
      <c r="J29" s="16" t="s">
        <v>87</v>
      </c>
      <c r="K29" s="16" t="s">
        <v>86</v>
      </c>
      <c r="L29" s="6" t="s">
        <v>90</v>
      </c>
      <c r="M29" s="7">
        <v>550085</v>
      </c>
      <c r="N29" s="7">
        <v>542832</v>
      </c>
      <c r="O29" s="4">
        <f t="shared" si="1"/>
        <v>-1.3185235009134951E-2</v>
      </c>
    </row>
    <row r="30" spans="1:15">
      <c r="A30" s="16" t="s">
        <v>87</v>
      </c>
      <c r="B30" s="16" t="s">
        <v>86</v>
      </c>
      <c r="C30" s="6" t="s">
        <v>89</v>
      </c>
      <c r="D30" s="7">
        <v>51719</v>
      </c>
      <c r="E30" s="7">
        <v>23313</v>
      </c>
      <c r="F30" s="4">
        <f t="shared" si="0"/>
        <v>-0.54923722423094024</v>
      </c>
      <c r="J30" s="16" t="s">
        <v>87</v>
      </c>
      <c r="K30" s="16" t="s">
        <v>86</v>
      </c>
      <c r="L30" s="6" t="s">
        <v>89</v>
      </c>
      <c r="M30" s="7">
        <v>34535</v>
      </c>
      <c r="N30" s="7">
        <v>23313</v>
      </c>
      <c r="O30" s="4">
        <f t="shared" si="1"/>
        <v>-0.32494570725351091</v>
      </c>
    </row>
    <row r="31" spans="1:15">
      <c r="A31" s="16" t="s">
        <v>87</v>
      </c>
      <c r="B31" s="16" t="s">
        <v>86</v>
      </c>
      <c r="C31" s="6" t="s">
        <v>88</v>
      </c>
      <c r="D31" s="7">
        <v>3563129</v>
      </c>
      <c r="E31" s="7">
        <v>2114009</v>
      </c>
      <c r="F31" s="4">
        <f t="shared" si="0"/>
        <v>-0.40669871901915422</v>
      </c>
      <c r="J31" s="16" t="s">
        <v>87</v>
      </c>
      <c r="K31" s="16" t="s">
        <v>86</v>
      </c>
      <c r="L31" s="6" t="s">
        <v>88</v>
      </c>
      <c r="M31" s="7">
        <v>2545297</v>
      </c>
      <c r="N31" s="7">
        <v>2114009</v>
      </c>
      <c r="O31" s="4">
        <f t="shared" si="1"/>
        <v>-0.16944505886739347</v>
      </c>
    </row>
    <row r="32" spans="1:15">
      <c r="A32" s="16" t="s">
        <v>87</v>
      </c>
      <c r="B32" s="16" t="s">
        <v>86</v>
      </c>
      <c r="C32" s="6" t="s">
        <v>85</v>
      </c>
      <c r="D32" s="7">
        <v>1536751</v>
      </c>
      <c r="E32" s="7">
        <v>881710</v>
      </c>
      <c r="F32" s="4">
        <f t="shared" si="0"/>
        <v>-0.42625057670370803</v>
      </c>
      <c r="J32" s="16" t="s">
        <v>87</v>
      </c>
      <c r="K32" s="16" t="s">
        <v>86</v>
      </c>
      <c r="L32" s="6" t="s">
        <v>85</v>
      </c>
      <c r="M32" s="7">
        <v>1294926</v>
      </c>
      <c r="N32" s="7">
        <v>881710</v>
      </c>
      <c r="O32" s="4">
        <f t="shared" si="1"/>
        <v>-0.3191039487970741</v>
      </c>
    </row>
    <row r="33" spans="1:15">
      <c r="A33" s="16" t="s">
        <v>3</v>
      </c>
      <c r="B33" s="13" t="s">
        <v>0</v>
      </c>
      <c r="C33" s="15"/>
      <c r="D33" s="10">
        <v>85668424</v>
      </c>
      <c r="E33" s="10">
        <v>102341256</v>
      </c>
      <c r="F33" s="4">
        <f t="shared" si="0"/>
        <v>0.19462050568363437</v>
      </c>
      <c r="J33" s="16" t="s">
        <v>3</v>
      </c>
      <c r="K33" s="13" t="s">
        <v>0</v>
      </c>
      <c r="L33" s="15"/>
      <c r="M33" s="10">
        <v>98553641</v>
      </c>
      <c r="N33" s="10">
        <v>102341256</v>
      </c>
      <c r="O33" s="4">
        <f t="shared" si="1"/>
        <v>3.8432014906481231E-2</v>
      </c>
    </row>
    <row r="34" spans="1:15">
      <c r="A34" s="16" t="s">
        <v>3</v>
      </c>
      <c r="B34" s="16" t="s">
        <v>63</v>
      </c>
      <c r="C34" s="11" t="s">
        <v>0</v>
      </c>
      <c r="D34" s="10">
        <v>14514029</v>
      </c>
      <c r="E34" s="10">
        <v>14629841</v>
      </c>
      <c r="F34" s="4">
        <f t="shared" si="0"/>
        <v>7.9793143585423446E-3</v>
      </c>
      <c r="J34" s="16" t="s">
        <v>3</v>
      </c>
      <c r="K34" s="16" t="s">
        <v>63</v>
      </c>
      <c r="L34" s="11" t="s">
        <v>0</v>
      </c>
      <c r="M34" s="10">
        <v>16818497</v>
      </c>
      <c r="N34" s="10">
        <v>14629841</v>
      </c>
      <c r="O34" s="4">
        <f t="shared" si="1"/>
        <v>-0.13013386392375015</v>
      </c>
    </row>
    <row r="35" spans="1:15">
      <c r="A35" s="16" t="s">
        <v>3</v>
      </c>
      <c r="B35" s="16" t="s">
        <v>63</v>
      </c>
      <c r="C35" s="6" t="s">
        <v>84</v>
      </c>
      <c r="D35" s="7">
        <v>1721174</v>
      </c>
      <c r="E35" s="7">
        <v>2716014</v>
      </c>
      <c r="F35" s="4">
        <f t="shared" si="0"/>
        <v>0.57800082966626265</v>
      </c>
      <c r="J35" s="16" t="s">
        <v>3</v>
      </c>
      <c r="K35" s="16" t="s">
        <v>63</v>
      </c>
      <c r="L35" s="6" t="s">
        <v>84</v>
      </c>
      <c r="M35" s="7">
        <v>3420435</v>
      </c>
      <c r="N35" s="7">
        <v>2716014</v>
      </c>
      <c r="O35" s="4">
        <f t="shared" si="1"/>
        <v>-0.20594485789088229</v>
      </c>
    </row>
    <row r="36" spans="1:15">
      <c r="A36" s="16" t="s">
        <v>3</v>
      </c>
      <c r="B36" s="16" t="s">
        <v>63</v>
      </c>
      <c r="C36" s="6" t="s">
        <v>83</v>
      </c>
      <c r="D36" s="7">
        <v>110731</v>
      </c>
      <c r="E36" s="7">
        <v>7063</v>
      </c>
      <c r="F36" s="4">
        <f t="shared" si="0"/>
        <v>-0.93621479079932446</v>
      </c>
      <c r="J36" s="16" t="s">
        <v>3</v>
      </c>
      <c r="K36" s="16" t="s">
        <v>63</v>
      </c>
      <c r="L36" s="6" t="s">
        <v>83</v>
      </c>
      <c r="M36" s="7">
        <v>51910</v>
      </c>
      <c r="N36" s="7">
        <v>7063</v>
      </c>
      <c r="O36" s="4">
        <f t="shared" si="1"/>
        <v>-0.8639375842804855</v>
      </c>
    </row>
    <row r="37" spans="1:15">
      <c r="A37" s="16" t="s">
        <v>3</v>
      </c>
      <c r="B37" s="16" t="s">
        <v>63</v>
      </c>
      <c r="C37" s="6" t="s">
        <v>156</v>
      </c>
      <c r="D37" s="7">
        <v>4412</v>
      </c>
      <c r="E37" s="7">
        <v>76345</v>
      </c>
      <c r="F37" s="4">
        <f t="shared" si="0"/>
        <v>16.303943789664551</v>
      </c>
      <c r="J37" s="16" t="s">
        <v>3</v>
      </c>
      <c r="K37" s="16" t="s">
        <v>63</v>
      </c>
      <c r="L37" s="6" t="s">
        <v>156</v>
      </c>
      <c r="M37" s="7">
        <v>277366</v>
      </c>
      <c r="N37" s="7">
        <v>76345</v>
      </c>
      <c r="O37" s="4">
        <f t="shared" si="1"/>
        <v>-0.72474996935457126</v>
      </c>
    </row>
    <row r="38" spans="1:15">
      <c r="A38" s="16" t="s">
        <v>3</v>
      </c>
      <c r="B38" s="16" t="s">
        <v>63</v>
      </c>
      <c r="C38" s="6" t="s">
        <v>82</v>
      </c>
      <c r="D38" s="7"/>
      <c r="E38" s="7">
        <v>1112</v>
      </c>
      <c r="F38" s="4"/>
      <c r="J38" s="16" t="s">
        <v>3</v>
      </c>
      <c r="K38" s="16" t="s">
        <v>63</v>
      </c>
      <c r="L38" s="6" t="s">
        <v>82</v>
      </c>
      <c r="M38" s="7">
        <v>7005</v>
      </c>
      <c r="N38" s="7">
        <v>1112</v>
      </c>
      <c r="O38" s="4">
        <f t="shared" si="1"/>
        <v>-0.84125624553890077</v>
      </c>
    </row>
    <row r="39" spans="1:15">
      <c r="A39" s="16" t="s">
        <v>3</v>
      </c>
      <c r="B39" s="16" t="s">
        <v>63</v>
      </c>
      <c r="C39" s="6" t="s">
        <v>81</v>
      </c>
      <c r="D39" s="7">
        <v>5510938</v>
      </c>
      <c r="E39" s="7">
        <v>1737211</v>
      </c>
      <c r="F39" s="4">
        <f t="shared" si="0"/>
        <v>-0.68477036032704419</v>
      </c>
      <c r="J39" s="16" t="s">
        <v>3</v>
      </c>
      <c r="K39" s="16" t="s">
        <v>63</v>
      </c>
      <c r="L39" s="6" t="s">
        <v>81</v>
      </c>
      <c r="M39" s="7">
        <v>2215734</v>
      </c>
      <c r="N39" s="7">
        <v>1737211</v>
      </c>
      <c r="O39" s="4">
        <f t="shared" si="1"/>
        <v>-0.21596590565474014</v>
      </c>
    </row>
    <row r="40" spans="1:15">
      <c r="A40" s="16" t="s">
        <v>3</v>
      </c>
      <c r="B40" s="16" t="s">
        <v>63</v>
      </c>
      <c r="C40" s="6" t="s">
        <v>80</v>
      </c>
      <c r="D40" s="7"/>
      <c r="E40" s="7">
        <v>7878</v>
      </c>
      <c r="F40" s="4"/>
      <c r="J40" s="16" t="s">
        <v>3</v>
      </c>
      <c r="K40" s="16" t="s">
        <v>63</v>
      </c>
      <c r="L40" s="6" t="s">
        <v>80</v>
      </c>
      <c r="M40" s="7">
        <v>23573</v>
      </c>
      <c r="N40" s="7">
        <v>7878</v>
      </c>
      <c r="O40" s="4">
        <f t="shared" si="1"/>
        <v>-0.66580409790862427</v>
      </c>
    </row>
    <row r="41" spans="1:15">
      <c r="A41" s="16" t="s">
        <v>3</v>
      </c>
      <c r="B41" s="16" t="s">
        <v>63</v>
      </c>
      <c r="C41" s="6" t="s">
        <v>79</v>
      </c>
      <c r="D41" s="7">
        <v>642420</v>
      </c>
      <c r="E41" s="7">
        <v>1158820</v>
      </c>
      <c r="F41" s="4">
        <f t="shared" si="0"/>
        <v>0.80383549702686719</v>
      </c>
      <c r="J41" s="16" t="s">
        <v>3</v>
      </c>
      <c r="K41" s="16" t="s">
        <v>63</v>
      </c>
      <c r="L41" s="6" t="s">
        <v>79</v>
      </c>
      <c r="M41" s="7">
        <v>925435</v>
      </c>
      <c r="N41" s="7">
        <v>1158820</v>
      </c>
      <c r="O41" s="4">
        <f t="shared" si="1"/>
        <v>0.25218951087866787</v>
      </c>
    </row>
    <row r="42" spans="1:15">
      <c r="A42" s="16" t="s">
        <v>3</v>
      </c>
      <c r="B42" s="16" t="s">
        <v>63</v>
      </c>
      <c r="C42" s="6" t="s">
        <v>78</v>
      </c>
      <c r="D42" s="7">
        <v>1533991</v>
      </c>
      <c r="E42" s="7">
        <v>4390012</v>
      </c>
      <c r="F42" s="4">
        <f t="shared" si="0"/>
        <v>1.8618238307786681</v>
      </c>
      <c r="J42" s="16" t="s">
        <v>3</v>
      </c>
      <c r="K42" s="16" t="s">
        <v>63</v>
      </c>
      <c r="L42" s="6" t="s">
        <v>78</v>
      </c>
      <c r="M42" s="7">
        <v>2923392</v>
      </c>
      <c r="N42" s="7">
        <v>4390012</v>
      </c>
      <c r="O42" s="4">
        <f t="shared" si="1"/>
        <v>0.5016843447611542</v>
      </c>
    </row>
    <row r="43" spans="1:15">
      <c r="A43" s="16" t="s">
        <v>3</v>
      </c>
      <c r="B43" s="16" t="s">
        <v>63</v>
      </c>
      <c r="C43" s="6" t="s">
        <v>77</v>
      </c>
      <c r="D43" s="7">
        <v>57058</v>
      </c>
      <c r="E43" s="7">
        <v>71498</v>
      </c>
      <c r="F43" s="4">
        <f t="shared" si="0"/>
        <v>0.25307581758911984</v>
      </c>
      <c r="J43" s="16" t="s">
        <v>3</v>
      </c>
      <c r="K43" s="16" t="s">
        <v>63</v>
      </c>
      <c r="L43" s="6" t="s">
        <v>77</v>
      </c>
      <c r="M43" s="7">
        <v>22349</v>
      </c>
      <c r="N43" s="7">
        <v>71498</v>
      </c>
      <c r="O43" s="4">
        <f t="shared" si="1"/>
        <v>2.1991587990514119</v>
      </c>
    </row>
    <row r="44" spans="1:15">
      <c r="A44" s="16" t="s">
        <v>3</v>
      </c>
      <c r="B44" s="16" t="s">
        <v>63</v>
      </c>
      <c r="C44" s="6" t="s">
        <v>76</v>
      </c>
      <c r="D44" s="7">
        <v>932536</v>
      </c>
      <c r="E44" s="7">
        <v>1161198</v>
      </c>
      <c r="F44" s="4">
        <f t="shared" si="0"/>
        <v>0.24520447467979789</v>
      </c>
      <c r="J44" s="16" t="s">
        <v>3</v>
      </c>
      <c r="K44" s="16" t="s">
        <v>63</v>
      </c>
      <c r="L44" s="6" t="s">
        <v>76</v>
      </c>
      <c r="M44" s="7">
        <v>1932054</v>
      </c>
      <c r="N44" s="7">
        <v>1161198</v>
      </c>
      <c r="O44" s="4">
        <f t="shared" si="1"/>
        <v>-0.39898263713126031</v>
      </c>
    </row>
    <row r="45" spans="1:15">
      <c r="A45" s="16" t="s">
        <v>3</v>
      </c>
      <c r="B45" s="16" t="s">
        <v>63</v>
      </c>
      <c r="C45" s="6" t="s">
        <v>155</v>
      </c>
      <c r="D45" s="7"/>
      <c r="E45" s="7">
        <v>2350</v>
      </c>
      <c r="F45" s="4"/>
      <c r="J45" s="16" t="s">
        <v>3</v>
      </c>
      <c r="K45" s="16" t="s">
        <v>63</v>
      </c>
      <c r="L45" s="6" t="s">
        <v>155</v>
      </c>
      <c r="M45" s="7">
        <v>4678</v>
      </c>
      <c r="N45" s="7">
        <v>2350</v>
      </c>
      <c r="O45" s="4">
        <f t="shared" si="1"/>
        <v>-0.49764856776400174</v>
      </c>
    </row>
    <row r="46" spans="1:15">
      <c r="A46" s="16" t="s">
        <v>3</v>
      </c>
      <c r="B46" s="16" t="s">
        <v>63</v>
      </c>
      <c r="C46" s="6" t="s">
        <v>75</v>
      </c>
      <c r="D46" s="7">
        <v>193334</v>
      </c>
      <c r="E46" s="7">
        <v>393000</v>
      </c>
      <c r="F46" s="4">
        <f t="shared" si="0"/>
        <v>1.0327516112013406</v>
      </c>
      <c r="J46" s="16" t="s">
        <v>3</v>
      </c>
      <c r="K46" s="16" t="s">
        <v>63</v>
      </c>
      <c r="L46" s="6" t="s">
        <v>75</v>
      </c>
      <c r="M46" s="7">
        <v>291868</v>
      </c>
      <c r="N46" s="7">
        <v>393000</v>
      </c>
      <c r="O46" s="4">
        <f t="shared" si="1"/>
        <v>0.34649910233393177</v>
      </c>
    </row>
    <row r="47" spans="1:15">
      <c r="A47" s="16" t="s">
        <v>3</v>
      </c>
      <c r="B47" s="16" t="s">
        <v>63</v>
      </c>
      <c r="C47" s="6" t="s">
        <v>178</v>
      </c>
      <c r="D47" s="7">
        <v>16566</v>
      </c>
      <c r="E47" s="7"/>
      <c r="F47" s="4">
        <f t="shared" si="0"/>
        <v>-1</v>
      </c>
      <c r="J47" s="16" t="s">
        <v>3</v>
      </c>
      <c r="K47" s="16" t="s">
        <v>63</v>
      </c>
      <c r="L47" s="6" t="s">
        <v>162</v>
      </c>
      <c r="M47" s="7">
        <v>3292</v>
      </c>
      <c r="N47" s="7"/>
      <c r="O47" s="4">
        <f t="shared" si="1"/>
        <v>-1</v>
      </c>
    </row>
    <row r="48" spans="1:15">
      <c r="A48" s="16" t="s">
        <v>3</v>
      </c>
      <c r="B48" s="16" t="s">
        <v>63</v>
      </c>
      <c r="C48" s="6" t="s">
        <v>72</v>
      </c>
      <c r="D48" s="7"/>
      <c r="E48" s="7">
        <v>927</v>
      </c>
      <c r="F48" s="4"/>
      <c r="J48" s="16" t="s">
        <v>3</v>
      </c>
      <c r="K48" s="16" t="s">
        <v>63</v>
      </c>
      <c r="L48" s="6" t="s">
        <v>72</v>
      </c>
      <c r="M48" s="7">
        <v>2659</v>
      </c>
      <c r="N48" s="7">
        <v>927</v>
      </c>
      <c r="O48" s="4">
        <f t="shared" si="1"/>
        <v>-0.65137269650244456</v>
      </c>
    </row>
    <row r="49" spans="1:15">
      <c r="A49" s="16" t="s">
        <v>3</v>
      </c>
      <c r="B49" s="16" t="s">
        <v>63</v>
      </c>
      <c r="C49" s="6" t="s">
        <v>71</v>
      </c>
      <c r="D49" s="7">
        <v>473443</v>
      </c>
      <c r="E49" s="7">
        <v>339136</v>
      </c>
      <c r="F49" s="4">
        <f t="shared" si="0"/>
        <v>-0.28368145690188684</v>
      </c>
      <c r="J49" s="16" t="s">
        <v>3</v>
      </c>
      <c r="K49" s="16" t="s">
        <v>63</v>
      </c>
      <c r="L49" s="6" t="s">
        <v>71</v>
      </c>
      <c r="M49" s="7">
        <v>543549</v>
      </c>
      <c r="N49" s="7">
        <v>339136</v>
      </c>
      <c r="O49" s="4">
        <f t="shared" si="1"/>
        <v>-0.37607097060246636</v>
      </c>
    </row>
    <row r="50" spans="1:15">
      <c r="A50" s="16" t="s">
        <v>3</v>
      </c>
      <c r="B50" s="16" t="s">
        <v>63</v>
      </c>
      <c r="C50" s="6" t="s">
        <v>70</v>
      </c>
      <c r="D50" s="7">
        <v>37385</v>
      </c>
      <c r="E50" s="7">
        <v>53625</v>
      </c>
      <c r="F50" s="4">
        <f t="shared" si="0"/>
        <v>0.43439882305737593</v>
      </c>
      <c r="J50" s="16" t="s">
        <v>3</v>
      </c>
      <c r="K50" s="16" t="s">
        <v>63</v>
      </c>
      <c r="L50" s="6" t="s">
        <v>70</v>
      </c>
      <c r="M50" s="7">
        <v>33926</v>
      </c>
      <c r="N50" s="7">
        <v>53625</v>
      </c>
      <c r="O50" s="4">
        <f t="shared" si="1"/>
        <v>0.58064611212639272</v>
      </c>
    </row>
    <row r="51" spans="1:15">
      <c r="A51" s="16" t="s">
        <v>3</v>
      </c>
      <c r="B51" s="16" t="s">
        <v>63</v>
      </c>
      <c r="C51" s="6" t="s">
        <v>69</v>
      </c>
      <c r="D51" s="7">
        <v>864599</v>
      </c>
      <c r="E51" s="7">
        <v>484261</v>
      </c>
      <c r="F51" s="4">
        <f t="shared" si="0"/>
        <v>-0.43990104082933246</v>
      </c>
      <c r="J51" s="16" t="s">
        <v>3</v>
      </c>
      <c r="K51" s="16" t="s">
        <v>63</v>
      </c>
      <c r="L51" s="6" t="s">
        <v>69</v>
      </c>
      <c r="M51" s="7">
        <v>945941</v>
      </c>
      <c r="N51" s="7">
        <v>484261</v>
      </c>
      <c r="O51" s="4">
        <f t="shared" si="1"/>
        <v>-0.48806426616459164</v>
      </c>
    </row>
    <row r="52" spans="1:15">
      <c r="A52" s="16" t="s">
        <v>3</v>
      </c>
      <c r="B52" s="16" t="s">
        <v>63</v>
      </c>
      <c r="C52" s="6" t="s">
        <v>68</v>
      </c>
      <c r="D52" s="7">
        <v>1290981</v>
      </c>
      <c r="E52" s="7">
        <v>682930</v>
      </c>
      <c r="F52" s="4">
        <f t="shared" si="0"/>
        <v>-0.47099918589041978</v>
      </c>
      <c r="J52" s="16" t="s">
        <v>3</v>
      </c>
      <c r="K52" s="16" t="s">
        <v>63</v>
      </c>
      <c r="L52" s="6" t="s">
        <v>68</v>
      </c>
      <c r="M52" s="7">
        <v>1675943</v>
      </c>
      <c r="N52" s="7">
        <v>682930</v>
      </c>
      <c r="O52" s="4">
        <f t="shared" si="1"/>
        <v>-0.59251000779859453</v>
      </c>
    </row>
    <row r="53" spans="1:15">
      <c r="A53" s="16" t="s">
        <v>3</v>
      </c>
      <c r="B53" s="16" t="s">
        <v>63</v>
      </c>
      <c r="C53" s="6" t="s">
        <v>67</v>
      </c>
      <c r="D53" s="7">
        <v>312330</v>
      </c>
      <c r="E53" s="7">
        <v>657130</v>
      </c>
      <c r="F53" s="4">
        <f t="shared" si="0"/>
        <v>1.1039605545416706</v>
      </c>
      <c r="J53" s="16" t="s">
        <v>3</v>
      </c>
      <c r="K53" s="16" t="s">
        <v>63</v>
      </c>
      <c r="L53" s="6" t="s">
        <v>67</v>
      </c>
      <c r="M53" s="7">
        <v>752309</v>
      </c>
      <c r="N53" s="7">
        <v>657130</v>
      </c>
      <c r="O53" s="4">
        <f t="shared" si="1"/>
        <v>-0.12651583325468657</v>
      </c>
    </row>
    <row r="54" spans="1:15">
      <c r="A54" s="16" t="s">
        <v>3</v>
      </c>
      <c r="B54" s="16" t="s">
        <v>63</v>
      </c>
      <c r="C54" s="6" t="s">
        <v>66</v>
      </c>
      <c r="D54" s="7">
        <v>21500</v>
      </c>
      <c r="E54" s="7">
        <v>42988</v>
      </c>
      <c r="F54" s="4">
        <f t="shared" si="0"/>
        <v>0.99944186046511629</v>
      </c>
      <c r="J54" s="16" t="s">
        <v>3</v>
      </c>
      <c r="K54" s="16" t="s">
        <v>63</v>
      </c>
      <c r="L54" s="6" t="s">
        <v>66</v>
      </c>
      <c r="M54" s="7">
        <v>30275</v>
      </c>
      <c r="N54" s="7">
        <v>42988</v>
      </c>
      <c r="O54" s="4">
        <f t="shared" si="1"/>
        <v>0.41991742361684559</v>
      </c>
    </row>
    <row r="55" spans="1:15">
      <c r="A55" s="16" t="s">
        <v>3</v>
      </c>
      <c r="B55" s="16" t="s">
        <v>63</v>
      </c>
      <c r="C55" s="6" t="s">
        <v>65</v>
      </c>
      <c r="D55" s="7">
        <v>646476</v>
      </c>
      <c r="E55" s="7">
        <v>466961</v>
      </c>
      <c r="F55" s="4">
        <f t="shared" si="0"/>
        <v>-0.27768238882804619</v>
      </c>
      <c r="J55" s="16" t="s">
        <v>3</v>
      </c>
      <c r="K55" s="16" t="s">
        <v>63</v>
      </c>
      <c r="L55" s="6" t="s">
        <v>65</v>
      </c>
      <c r="M55" s="7">
        <v>427983</v>
      </c>
      <c r="N55" s="7">
        <v>466961</v>
      </c>
      <c r="O55" s="4">
        <f t="shared" si="1"/>
        <v>9.1073710871693497E-2</v>
      </c>
    </row>
    <row r="56" spans="1:15">
      <c r="A56" s="16" t="s">
        <v>3</v>
      </c>
      <c r="B56" s="16" t="s">
        <v>63</v>
      </c>
      <c r="C56" s="6" t="s">
        <v>64</v>
      </c>
      <c r="D56" s="7">
        <v>71598</v>
      </c>
      <c r="E56" s="7">
        <v>167121</v>
      </c>
      <c r="F56" s="4">
        <f t="shared" si="0"/>
        <v>1.334157378697729</v>
      </c>
      <c r="J56" s="16" t="s">
        <v>3</v>
      </c>
      <c r="K56" s="16" t="s">
        <v>63</v>
      </c>
      <c r="L56" s="6" t="s">
        <v>64</v>
      </c>
      <c r="M56" s="7">
        <v>175584</v>
      </c>
      <c r="N56" s="7">
        <v>167121</v>
      </c>
      <c r="O56" s="4">
        <f t="shared" si="1"/>
        <v>-4.8199152542372885E-2</v>
      </c>
    </row>
    <row r="57" spans="1:15">
      <c r="A57" s="16" t="s">
        <v>3</v>
      </c>
      <c r="B57" s="16" t="s">
        <v>63</v>
      </c>
      <c r="C57" s="6" t="s">
        <v>62</v>
      </c>
      <c r="D57" s="7">
        <v>72557</v>
      </c>
      <c r="E57" s="7">
        <v>12261</v>
      </c>
      <c r="F57" s="4">
        <f t="shared" si="0"/>
        <v>-0.83101561530934298</v>
      </c>
      <c r="J57" s="16" t="s">
        <v>3</v>
      </c>
      <c r="K57" s="16" t="s">
        <v>63</v>
      </c>
      <c r="L57" s="6" t="s">
        <v>62</v>
      </c>
      <c r="M57" s="7">
        <v>131237</v>
      </c>
      <c r="N57" s="7">
        <v>12261</v>
      </c>
      <c r="O57" s="4">
        <f t="shared" si="1"/>
        <v>-0.90657360348072569</v>
      </c>
    </row>
    <row r="58" spans="1:15">
      <c r="A58" s="16" t="s">
        <v>3</v>
      </c>
      <c r="B58" s="16" t="s">
        <v>53</v>
      </c>
      <c r="C58" s="11" t="s">
        <v>0</v>
      </c>
      <c r="D58" s="10">
        <v>627402</v>
      </c>
      <c r="E58" s="10">
        <v>507819</v>
      </c>
      <c r="F58" s="4">
        <f t="shared" si="0"/>
        <v>-0.19060028498474663</v>
      </c>
      <c r="J58" s="16" t="s">
        <v>3</v>
      </c>
      <c r="K58" s="16" t="s">
        <v>53</v>
      </c>
      <c r="L58" s="11" t="s">
        <v>0</v>
      </c>
      <c r="M58" s="10">
        <v>370065</v>
      </c>
      <c r="N58" s="10">
        <v>507819</v>
      </c>
      <c r="O58" s="4">
        <f t="shared" si="1"/>
        <v>0.37224271411779014</v>
      </c>
    </row>
    <row r="59" spans="1:15">
      <c r="A59" s="16" t="s">
        <v>3</v>
      </c>
      <c r="B59" s="16" t="s">
        <v>53</v>
      </c>
      <c r="C59" s="6" t="s">
        <v>61</v>
      </c>
      <c r="D59" s="7">
        <v>34236</v>
      </c>
      <c r="E59" s="7">
        <v>35947</v>
      </c>
      <c r="F59" s="4">
        <f t="shared" si="0"/>
        <v>4.9976632784203764E-2</v>
      </c>
      <c r="J59" s="16" t="s">
        <v>3</v>
      </c>
      <c r="K59" s="16" t="s">
        <v>53</v>
      </c>
      <c r="L59" s="6" t="s">
        <v>61</v>
      </c>
      <c r="M59" s="7">
        <v>31560</v>
      </c>
      <c r="N59" s="7">
        <v>35947</v>
      </c>
      <c r="O59" s="4">
        <f t="shared" si="1"/>
        <v>0.13900506970849177</v>
      </c>
    </row>
    <row r="60" spans="1:15">
      <c r="A60" s="16" t="s">
        <v>3</v>
      </c>
      <c r="B60" s="16" t="s">
        <v>53</v>
      </c>
      <c r="C60" s="6" t="s">
        <v>154</v>
      </c>
      <c r="D60" s="7">
        <v>98685</v>
      </c>
      <c r="E60" s="7"/>
      <c r="F60" s="4">
        <f t="shared" si="0"/>
        <v>-1</v>
      </c>
      <c r="J60" s="16" t="s">
        <v>3</v>
      </c>
      <c r="K60" s="16" t="s">
        <v>53</v>
      </c>
      <c r="L60" s="6" t="s">
        <v>154</v>
      </c>
      <c r="M60" s="7">
        <v>36843</v>
      </c>
      <c r="N60" s="7"/>
      <c r="O60" s="4">
        <f t="shared" si="1"/>
        <v>-1</v>
      </c>
    </row>
    <row r="61" spans="1:15">
      <c r="A61" s="16" t="s">
        <v>3</v>
      </c>
      <c r="B61" s="16" t="s">
        <v>53</v>
      </c>
      <c r="C61" s="6" t="s">
        <v>60</v>
      </c>
      <c r="D61" s="7">
        <v>92555</v>
      </c>
      <c r="E61" s="7">
        <v>18913</v>
      </c>
      <c r="F61" s="4">
        <f t="shared" si="0"/>
        <v>-0.7956566365944574</v>
      </c>
      <c r="J61" s="16" t="s">
        <v>3</v>
      </c>
      <c r="K61" s="16" t="s">
        <v>53</v>
      </c>
      <c r="L61" s="6" t="s">
        <v>60</v>
      </c>
      <c r="M61" s="7">
        <v>23505</v>
      </c>
      <c r="N61" s="7">
        <v>18913</v>
      </c>
      <c r="O61" s="4">
        <f t="shared" si="1"/>
        <v>-0.19536268878961924</v>
      </c>
    </row>
    <row r="62" spans="1:15">
      <c r="A62" s="16" t="s">
        <v>3</v>
      </c>
      <c r="B62" s="16" t="s">
        <v>53</v>
      </c>
      <c r="C62" s="6" t="s">
        <v>58</v>
      </c>
      <c r="D62" s="7">
        <v>19111</v>
      </c>
      <c r="E62" s="7">
        <v>2801</v>
      </c>
      <c r="F62" s="4">
        <f t="shared" si="0"/>
        <v>-0.85343519439066506</v>
      </c>
      <c r="J62" s="16" t="s">
        <v>3</v>
      </c>
      <c r="K62" s="16" t="s">
        <v>53</v>
      </c>
      <c r="L62" s="6" t="s">
        <v>58</v>
      </c>
      <c r="M62" s="7">
        <v>2038</v>
      </c>
      <c r="N62" s="7">
        <v>2801</v>
      </c>
      <c r="O62" s="4">
        <f t="shared" si="1"/>
        <v>0.37438665358194306</v>
      </c>
    </row>
    <row r="63" spans="1:15">
      <c r="A63" s="16" t="s">
        <v>3</v>
      </c>
      <c r="B63" s="16" t="s">
        <v>53</v>
      </c>
      <c r="C63" s="6" t="s">
        <v>153</v>
      </c>
      <c r="D63" s="7">
        <v>143354</v>
      </c>
      <c r="E63" s="7">
        <v>64522</v>
      </c>
      <c r="F63" s="4">
        <f t="shared" si="0"/>
        <v>-0.54991140812254979</v>
      </c>
      <c r="J63" s="16" t="s">
        <v>3</v>
      </c>
      <c r="K63" s="16" t="s">
        <v>53</v>
      </c>
      <c r="L63" s="6" t="s">
        <v>153</v>
      </c>
      <c r="M63" s="7">
        <v>89779</v>
      </c>
      <c r="N63" s="7">
        <v>64522</v>
      </c>
      <c r="O63" s="4">
        <f t="shared" si="1"/>
        <v>-0.28132414038917786</v>
      </c>
    </row>
    <row r="64" spans="1:15">
      <c r="A64" s="16" t="s">
        <v>3</v>
      </c>
      <c r="B64" s="16" t="s">
        <v>53</v>
      </c>
      <c r="C64" s="6" t="s">
        <v>152</v>
      </c>
      <c r="D64" s="7"/>
      <c r="E64" s="7">
        <v>976</v>
      </c>
      <c r="F64" s="4"/>
      <c r="J64" s="16" t="s">
        <v>3</v>
      </c>
      <c r="K64" s="16" t="s">
        <v>53</v>
      </c>
      <c r="L64" s="6" t="s">
        <v>152</v>
      </c>
      <c r="M64" s="7">
        <v>17360</v>
      </c>
      <c r="N64" s="7">
        <v>976</v>
      </c>
      <c r="O64" s="4">
        <f t="shared" si="1"/>
        <v>-0.94377880184331797</v>
      </c>
    </row>
    <row r="65" spans="1:15">
      <c r="A65" s="16" t="s">
        <v>3</v>
      </c>
      <c r="B65" s="16" t="s">
        <v>53</v>
      </c>
      <c r="C65" s="6" t="s">
        <v>151</v>
      </c>
      <c r="D65" s="7">
        <v>886</v>
      </c>
      <c r="E65" s="7">
        <v>1005</v>
      </c>
      <c r="F65" s="4">
        <f t="shared" si="0"/>
        <v>0.13431151241534989</v>
      </c>
      <c r="J65" s="16" t="s">
        <v>3</v>
      </c>
      <c r="K65" s="16" t="s">
        <v>53</v>
      </c>
      <c r="L65" s="6" t="s">
        <v>151</v>
      </c>
      <c r="M65" s="7"/>
      <c r="N65" s="7">
        <v>1005</v>
      </c>
      <c r="O65" s="4"/>
    </row>
    <row r="66" spans="1:15">
      <c r="A66" s="16" t="s">
        <v>3</v>
      </c>
      <c r="B66" s="16" t="s">
        <v>53</v>
      </c>
      <c r="C66" s="6" t="s">
        <v>56</v>
      </c>
      <c r="D66" s="7"/>
      <c r="E66" s="7">
        <v>1612</v>
      </c>
      <c r="F66" s="4"/>
      <c r="J66" s="16" t="s">
        <v>3</v>
      </c>
      <c r="K66" s="16" t="s">
        <v>53</v>
      </c>
      <c r="L66" s="6" t="s">
        <v>163</v>
      </c>
      <c r="M66" s="7">
        <v>10836</v>
      </c>
      <c r="N66" s="7"/>
      <c r="O66" s="4">
        <f t="shared" si="1"/>
        <v>-1</v>
      </c>
    </row>
    <row r="67" spans="1:15">
      <c r="A67" s="16" t="s">
        <v>3</v>
      </c>
      <c r="B67" s="16" t="s">
        <v>53</v>
      </c>
      <c r="C67" s="6" t="s">
        <v>54</v>
      </c>
      <c r="D67" s="7">
        <v>221743</v>
      </c>
      <c r="E67" s="7">
        <v>359028</v>
      </c>
      <c r="F67" s="4">
        <f t="shared" si="0"/>
        <v>0.61911762716297691</v>
      </c>
      <c r="J67" s="16" t="s">
        <v>3</v>
      </c>
      <c r="K67" s="16" t="s">
        <v>53</v>
      </c>
      <c r="L67" s="6" t="s">
        <v>56</v>
      </c>
      <c r="M67" s="7">
        <v>3835</v>
      </c>
      <c r="N67" s="7">
        <v>1612</v>
      </c>
      <c r="O67" s="4">
        <f t="shared" si="1"/>
        <v>-0.57966101694915251</v>
      </c>
    </row>
    <row r="68" spans="1:15">
      <c r="A68" s="16" t="s">
        <v>3</v>
      </c>
      <c r="B68" s="16" t="s">
        <v>53</v>
      </c>
      <c r="C68" s="6" t="s">
        <v>182</v>
      </c>
      <c r="D68" s="7"/>
      <c r="E68" s="7">
        <v>3275</v>
      </c>
      <c r="F68" s="4"/>
      <c r="J68" s="16" t="s">
        <v>3</v>
      </c>
      <c r="K68" s="16" t="s">
        <v>53</v>
      </c>
      <c r="L68" s="6" t="s">
        <v>54</v>
      </c>
      <c r="M68" s="7">
        <v>83390</v>
      </c>
      <c r="N68" s="7">
        <v>359028</v>
      </c>
      <c r="O68" s="4">
        <f t="shared" ref="O68:O131" si="2">(N68-M68)/M68</f>
        <v>3.3054083223408082</v>
      </c>
    </row>
    <row r="69" spans="1:15">
      <c r="A69" s="16" t="s">
        <v>3</v>
      </c>
      <c r="B69" s="16" t="s">
        <v>53</v>
      </c>
      <c r="C69" s="6" t="s">
        <v>183</v>
      </c>
      <c r="D69" s="7"/>
      <c r="E69" s="7">
        <v>950</v>
      </c>
      <c r="F69" s="4"/>
      <c r="J69" s="16" t="s">
        <v>3</v>
      </c>
      <c r="K69" s="16" t="s">
        <v>53</v>
      </c>
      <c r="L69" s="6" t="s">
        <v>182</v>
      </c>
      <c r="M69" s="7"/>
      <c r="N69" s="7">
        <v>3275</v>
      </c>
      <c r="O69" s="4"/>
    </row>
    <row r="70" spans="1:15">
      <c r="A70" s="16" t="s">
        <v>3</v>
      </c>
      <c r="B70" s="16" t="s">
        <v>53</v>
      </c>
      <c r="C70" s="6" t="s">
        <v>52</v>
      </c>
      <c r="D70" s="7">
        <v>16832</v>
      </c>
      <c r="E70" s="7">
        <v>17834</v>
      </c>
      <c r="F70" s="4">
        <f t="shared" ref="F70:F129" si="3">(E70-D70)/D70</f>
        <v>5.9529467680608364E-2</v>
      </c>
      <c r="J70" s="16" t="s">
        <v>3</v>
      </c>
      <c r="K70" s="16" t="s">
        <v>53</v>
      </c>
      <c r="L70" s="6" t="s">
        <v>183</v>
      </c>
      <c r="M70" s="7"/>
      <c r="N70" s="7">
        <v>950</v>
      </c>
      <c r="O70" s="4"/>
    </row>
    <row r="71" spans="1:15">
      <c r="A71" s="16" t="s">
        <v>3</v>
      </c>
      <c r="B71" s="16" t="s">
        <v>53</v>
      </c>
      <c r="C71" s="6" t="s">
        <v>150</v>
      </c>
      <c r="D71" s="7"/>
      <c r="E71" s="7">
        <v>956</v>
      </c>
      <c r="F71" s="4"/>
      <c r="J71" s="16" t="s">
        <v>3</v>
      </c>
      <c r="K71" s="16" t="s">
        <v>53</v>
      </c>
      <c r="L71" s="6" t="s">
        <v>52</v>
      </c>
      <c r="M71" s="7">
        <v>56219</v>
      </c>
      <c r="N71" s="7">
        <v>17834</v>
      </c>
      <c r="O71" s="4">
        <f t="shared" si="2"/>
        <v>-0.68277628559739589</v>
      </c>
    </row>
    <row r="72" spans="1:15">
      <c r="A72" s="16" t="s">
        <v>3</v>
      </c>
      <c r="B72" s="16" t="s">
        <v>43</v>
      </c>
      <c r="C72" s="11" t="s">
        <v>0</v>
      </c>
      <c r="D72" s="10">
        <v>1769475</v>
      </c>
      <c r="E72" s="10">
        <v>3484313</v>
      </c>
      <c r="F72" s="4">
        <f t="shared" si="3"/>
        <v>0.9691224798315885</v>
      </c>
      <c r="J72" s="16" t="s">
        <v>3</v>
      </c>
      <c r="K72" s="16" t="s">
        <v>53</v>
      </c>
      <c r="L72" s="6" t="s">
        <v>150</v>
      </c>
      <c r="M72" s="7">
        <v>14700</v>
      </c>
      <c r="N72" s="7">
        <v>956</v>
      </c>
      <c r="O72" s="4">
        <f t="shared" si="2"/>
        <v>-0.93496598639455786</v>
      </c>
    </row>
    <row r="73" spans="1:15">
      <c r="A73" s="16" t="s">
        <v>3</v>
      </c>
      <c r="B73" s="16" t="s">
        <v>43</v>
      </c>
      <c r="C73" s="6" t="s">
        <v>149</v>
      </c>
      <c r="D73" s="7"/>
      <c r="E73" s="7">
        <v>21200</v>
      </c>
      <c r="F73" s="4"/>
      <c r="J73" s="16" t="s">
        <v>3</v>
      </c>
      <c r="K73" s="16" t="s">
        <v>43</v>
      </c>
      <c r="L73" s="11" t="s">
        <v>0</v>
      </c>
      <c r="M73" s="10">
        <v>2807064</v>
      </c>
      <c r="N73" s="10">
        <v>3484313</v>
      </c>
      <c r="O73" s="4">
        <f t="shared" si="2"/>
        <v>0.24126596329830741</v>
      </c>
    </row>
    <row r="74" spans="1:15">
      <c r="A74" s="16" t="s">
        <v>3</v>
      </c>
      <c r="B74" s="16" t="s">
        <v>43</v>
      </c>
      <c r="C74" s="6" t="s">
        <v>51</v>
      </c>
      <c r="D74" s="7"/>
      <c r="E74" s="7">
        <v>3331</v>
      </c>
      <c r="F74" s="4"/>
      <c r="J74" s="16" t="s">
        <v>3</v>
      </c>
      <c r="K74" s="16" t="s">
        <v>43</v>
      </c>
      <c r="L74" s="6" t="s">
        <v>149</v>
      </c>
      <c r="M74" s="7">
        <v>500</v>
      </c>
      <c r="N74" s="7">
        <v>21200</v>
      </c>
      <c r="O74" s="4">
        <f t="shared" si="2"/>
        <v>41.4</v>
      </c>
    </row>
    <row r="75" spans="1:15">
      <c r="A75" s="16" t="s">
        <v>3</v>
      </c>
      <c r="B75" s="16" t="s">
        <v>43</v>
      </c>
      <c r="C75" s="6" t="s">
        <v>184</v>
      </c>
      <c r="D75" s="7">
        <v>1100</v>
      </c>
      <c r="E75" s="7"/>
      <c r="F75" s="4">
        <f t="shared" si="3"/>
        <v>-1</v>
      </c>
      <c r="J75" s="16" t="s">
        <v>3</v>
      </c>
      <c r="K75" s="16" t="s">
        <v>43</v>
      </c>
      <c r="L75" s="6" t="s">
        <v>51</v>
      </c>
      <c r="M75" s="7"/>
      <c r="N75" s="7">
        <v>3331</v>
      </c>
      <c r="O75" s="4"/>
    </row>
    <row r="76" spans="1:15">
      <c r="A76" s="16" t="s">
        <v>3</v>
      </c>
      <c r="B76" s="16" t="s">
        <v>43</v>
      </c>
      <c r="C76" s="6" t="s">
        <v>148</v>
      </c>
      <c r="D76" s="7">
        <v>29761</v>
      </c>
      <c r="E76" s="7">
        <v>14712</v>
      </c>
      <c r="F76" s="4">
        <f t="shared" si="3"/>
        <v>-0.50566177211787233</v>
      </c>
      <c r="J76" s="16" t="s">
        <v>3</v>
      </c>
      <c r="K76" s="16" t="s">
        <v>43</v>
      </c>
      <c r="L76" s="6" t="s">
        <v>148</v>
      </c>
      <c r="M76" s="7"/>
      <c r="N76" s="7">
        <v>14712</v>
      </c>
      <c r="O76" s="4"/>
    </row>
    <row r="77" spans="1:15">
      <c r="A77" s="16" t="s">
        <v>3</v>
      </c>
      <c r="B77" s="16" t="s">
        <v>43</v>
      </c>
      <c r="C77" s="6" t="s">
        <v>147</v>
      </c>
      <c r="D77" s="7">
        <v>79959</v>
      </c>
      <c r="E77" s="7">
        <v>57509</v>
      </c>
      <c r="F77" s="4">
        <f t="shared" si="3"/>
        <v>-0.28076889405820482</v>
      </c>
      <c r="J77" s="16" t="s">
        <v>3</v>
      </c>
      <c r="K77" s="16" t="s">
        <v>43</v>
      </c>
      <c r="L77" s="6" t="s">
        <v>147</v>
      </c>
      <c r="M77" s="7">
        <v>3275</v>
      </c>
      <c r="N77" s="7">
        <v>57509</v>
      </c>
      <c r="O77" s="4">
        <f t="shared" si="2"/>
        <v>16.559999999999999</v>
      </c>
    </row>
    <row r="78" spans="1:15">
      <c r="A78" s="16" t="s">
        <v>3</v>
      </c>
      <c r="B78" s="16" t="s">
        <v>43</v>
      </c>
      <c r="C78" s="6" t="s">
        <v>50</v>
      </c>
      <c r="D78" s="7">
        <v>5792</v>
      </c>
      <c r="E78" s="7">
        <v>50194</v>
      </c>
      <c r="F78" s="4">
        <f t="shared" si="3"/>
        <v>7.6660911602209945</v>
      </c>
      <c r="J78" s="16" t="s">
        <v>3</v>
      </c>
      <c r="K78" s="16" t="s">
        <v>43</v>
      </c>
      <c r="L78" s="6" t="s">
        <v>50</v>
      </c>
      <c r="M78" s="7">
        <v>67340</v>
      </c>
      <c r="N78" s="7">
        <v>50194</v>
      </c>
      <c r="O78" s="4">
        <f t="shared" si="2"/>
        <v>-0.25461835461835464</v>
      </c>
    </row>
    <row r="79" spans="1:15">
      <c r="A79" s="16" t="s">
        <v>3</v>
      </c>
      <c r="B79" s="16" t="s">
        <v>43</v>
      </c>
      <c r="C79" s="6" t="s">
        <v>185</v>
      </c>
      <c r="D79" s="7"/>
      <c r="E79" s="7">
        <v>15583</v>
      </c>
      <c r="F79" s="4"/>
      <c r="J79" s="16" t="s">
        <v>3</v>
      </c>
      <c r="K79" s="16" t="s">
        <v>43</v>
      </c>
      <c r="L79" s="6" t="s">
        <v>185</v>
      </c>
      <c r="M79" s="7"/>
      <c r="N79" s="7">
        <v>15583</v>
      </c>
      <c r="O79" s="4"/>
    </row>
    <row r="80" spans="1:15">
      <c r="A80" s="16" t="s">
        <v>3</v>
      </c>
      <c r="B80" s="16" t="s">
        <v>43</v>
      </c>
      <c r="C80" s="6" t="s">
        <v>146</v>
      </c>
      <c r="D80" s="7"/>
      <c r="E80" s="7">
        <v>4066</v>
      </c>
      <c r="F80" s="4"/>
      <c r="J80" s="16" t="s">
        <v>3</v>
      </c>
      <c r="K80" s="16" t="s">
        <v>43</v>
      </c>
      <c r="L80" s="6" t="s">
        <v>146</v>
      </c>
      <c r="M80" s="7"/>
      <c r="N80" s="7">
        <v>4066</v>
      </c>
      <c r="O80" s="4"/>
    </row>
    <row r="81" spans="1:15">
      <c r="A81" s="16" t="s">
        <v>3</v>
      </c>
      <c r="B81" s="16" t="s">
        <v>43</v>
      </c>
      <c r="C81" s="6" t="s">
        <v>49</v>
      </c>
      <c r="D81" s="7">
        <v>514979</v>
      </c>
      <c r="E81" s="7">
        <v>1039999</v>
      </c>
      <c r="F81" s="4">
        <f t="shared" si="3"/>
        <v>1.0194978824379246</v>
      </c>
      <c r="J81" s="16" t="s">
        <v>3</v>
      </c>
      <c r="K81" s="16" t="s">
        <v>43</v>
      </c>
      <c r="L81" s="6" t="s">
        <v>49</v>
      </c>
      <c r="M81" s="7">
        <v>1010811</v>
      </c>
      <c r="N81" s="7">
        <v>1039999</v>
      </c>
      <c r="O81" s="4">
        <f t="shared" si="2"/>
        <v>2.8875823472439457E-2</v>
      </c>
    </row>
    <row r="82" spans="1:15">
      <c r="A82" s="16" t="s">
        <v>3</v>
      </c>
      <c r="B82" s="16" t="s">
        <v>43</v>
      </c>
      <c r="C82" s="6" t="s">
        <v>48</v>
      </c>
      <c r="D82" s="7">
        <v>180235</v>
      </c>
      <c r="E82" s="7">
        <v>14977</v>
      </c>
      <c r="F82" s="4">
        <f t="shared" si="3"/>
        <v>-0.91690293228285291</v>
      </c>
      <c r="J82" s="16" t="s">
        <v>3</v>
      </c>
      <c r="K82" s="16" t="s">
        <v>43</v>
      </c>
      <c r="L82" s="6" t="s">
        <v>48</v>
      </c>
      <c r="M82" s="7">
        <v>1643</v>
      </c>
      <c r="N82" s="7">
        <v>14977</v>
      </c>
      <c r="O82" s="4">
        <f t="shared" si="2"/>
        <v>8.1156421180766891</v>
      </c>
    </row>
    <row r="83" spans="1:15">
      <c r="A83" s="16" t="s">
        <v>3</v>
      </c>
      <c r="B83" s="16" t="s">
        <v>43</v>
      </c>
      <c r="C83" s="6" t="s">
        <v>47</v>
      </c>
      <c r="D83" s="7">
        <v>525499</v>
      </c>
      <c r="E83" s="7">
        <v>557423</v>
      </c>
      <c r="F83" s="4">
        <f t="shared" si="3"/>
        <v>6.0749877735257349E-2</v>
      </c>
      <c r="J83" s="16" t="s">
        <v>3</v>
      </c>
      <c r="K83" s="16" t="s">
        <v>43</v>
      </c>
      <c r="L83" s="6" t="s">
        <v>47</v>
      </c>
      <c r="M83" s="7">
        <v>250587</v>
      </c>
      <c r="N83" s="7">
        <v>557423</v>
      </c>
      <c r="O83" s="4">
        <f t="shared" si="2"/>
        <v>1.2244689469126491</v>
      </c>
    </row>
    <row r="84" spans="1:15">
      <c r="A84" s="16" t="s">
        <v>3</v>
      </c>
      <c r="B84" s="16" t="s">
        <v>43</v>
      </c>
      <c r="C84" s="6" t="s">
        <v>46</v>
      </c>
      <c r="D84" s="7"/>
      <c r="E84" s="7">
        <v>1111841</v>
      </c>
      <c r="F84" s="4"/>
      <c r="J84" s="16" t="s">
        <v>3</v>
      </c>
      <c r="K84" s="16" t="s">
        <v>43</v>
      </c>
      <c r="L84" s="6" t="s">
        <v>46</v>
      </c>
      <c r="M84" s="7">
        <v>1093668</v>
      </c>
      <c r="N84" s="7">
        <v>1111841</v>
      </c>
      <c r="O84" s="4">
        <f t="shared" si="2"/>
        <v>1.66165600529594E-2</v>
      </c>
    </row>
    <row r="85" spans="1:15">
      <c r="A85" s="16" t="s">
        <v>3</v>
      </c>
      <c r="B85" s="16" t="s">
        <v>43</v>
      </c>
      <c r="C85" s="6" t="s">
        <v>145</v>
      </c>
      <c r="D85" s="7">
        <v>4610</v>
      </c>
      <c r="E85" s="7">
        <v>898</v>
      </c>
      <c r="F85" s="4">
        <f t="shared" si="3"/>
        <v>-0.80520607375271147</v>
      </c>
      <c r="J85" s="16" t="s">
        <v>3</v>
      </c>
      <c r="K85" s="16" t="s">
        <v>43</v>
      </c>
      <c r="L85" s="6" t="s">
        <v>145</v>
      </c>
      <c r="M85" s="7">
        <v>1091</v>
      </c>
      <c r="N85" s="7">
        <v>898</v>
      </c>
      <c r="O85" s="4">
        <f t="shared" si="2"/>
        <v>-0.17690192483959671</v>
      </c>
    </row>
    <row r="86" spans="1:15">
      <c r="A86" s="16" t="s">
        <v>3</v>
      </c>
      <c r="B86" s="16" t="s">
        <v>43</v>
      </c>
      <c r="C86" s="6" t="s">
        <v>164</v>
      </c>
      <c r="D86" s="7">
        <v>112557</v>
      </c>
      <c r="E86" s="7">
        <v>8728</v>
      </c>
      <c r="F86" s="4">
        <f t="shared" si="3"/>
        <v>-0.92245706619757106</v>
      </c>
      <c r="J86" s="16" t="s">
        <v>3</v>
      </c>
      <c r="K86" s="16" t="s">
        <v>43</v>
      </c>
      <c r="L86" s="6" t="s">
        <v>164</v>
      </c>
      <c r="M86" s="7"/>
      <c r="N86" s="7">
        <v>8728</v>
      </c>
      <c r="O86" s="4"/>
    </row>
    <row r="87" spans="1:15">
      <c r="A87" s="16" t="s">
        <v>3</v>
      </c>
      <c r="B87" s="16" t="s">
        <v>43</v>
      </c>
      <c r="C87" s="6" t="s">
        <v>169</v>
      </c>
      <c r="D87" s="7">
        <v>37673</v>
      </c>
      <c r="E87" s="7">
        <v>14849</v>
      </c>
      <c r="F87" s="4">
        <f t="shared" si="3"/>
        <v>-0.60584503490563535</v>
      </c>
      <c r="J87" s="16" t="s">
        <v>3</v>
      </c>
      <c r="K87" s="16" t="s">
        <v>43</v>
      </c>
      <c r="L87" s="6" t="s">
        <v>169</v>
      </c>
      <c r="M87" s="7">
        <v>15519</v>
      </c>
      <c r="N87" s="7">
        <v>14849</v>
      </c>
      <c r="O87" s="4">
        <f t="shared" si="2"/>
        <v>-4.3172884850828014E-2</v>
      </c>
    </row>
    <row r="88" spans="1:15">
      <c r="A88" s="16" t="s">
        <v>3</v>
      </c>
      <c r="B88" s="16" t="s">
        <v>43</v>
      </c>
      <c r="C88" s="6" t="s">
        <v>179</v>
      </c>
      <c r="D88" s="7">
        <v>1050</v>
      </c>
      <c r="E88" s="7"/>
      <c r="F88" s="4">
        <f t="shared" si="3"/>
        <v>-1</v>
      </c>
      <c r="J88" s="16" t="s">
        <v>3</v>
      </c>
      <c r="K88" s="16" t="s">
        <v>43</v>
      </c>
      <c r="L88" s="6" t="s">
        <v>45</v>
      </c>
      <c r="M88" s="7">
        <v>108588</v>
      </c>
      <c r="N88" s="7">
        <v>62157</v>
      </c>
      <c r="O88" s="4">
        <f t="shared" si="2"/>
        <v>-0.42758868383246768</v>
      </c>
    </row>
    <row r="89" spans="1:15">
      <c r="A89" s="16" t="s">
        <v>3</v>
      </c>
      <c r="B89" s="16" t="s">
        <v>43</v>
      </c>
      <c r="C89" s="6" t="s">
        <v>45</v>
      </c>
      <c r="D89" s="7">
        <v>67104</v>
      </c>
      <c r="E89" s="7">
        <v>62157</v>
      </c>
      <c r="F89" s="4">
        <f t="shared" si="3"/>
        <v>-7.3721387696709578E-2</v>
      </c>
      <c r="J89" s="16" t="s">
        <v>3</v>
      </c>
      <c r="K89" s="16" t="s">
        <v>43</v>
      </c>
      <c r="L89" s="6" t="s">
        <v>144</v>
      </c>
      <c r="M89" s="7">
        <v>41676</v>
      </c>
      <c r="N89" s="7">
        <v>93155</v>
      </c>
      <c r="O89" s="4">
        <f t="shared" si="2"/>
        <v>1.2352193108743641</v>
      </c>
    </row>
    <row r="90" spans="1:15">
      <c r="A90" s="16" t="s">
        <v>3</v>
      </c>
      <c r="B90" s="16" t="s">
        <v>43</v>
      </c>
      <c r="C90" s="6" t="s">
        <v>144</v>
      </c>
      <c r="D90" s="7">
        <v>32038</v>
      </c>
      <c r="E90" s="7">
        <v>93155</v>
      </c>
      <c r="F90" s="4">
        <f t="shared" si="3"/>
        <v>1.9076409263999001</v>
      </c>
      <c r="J90" s="16" t="s">
        <v>3</v>
      </c>
      <c r="K90" s="16" t="s">
        <v>43</v>
      </c>
      <c r="L90" s="6" t="s">
        <v>143</v>
      </c>
      <c r="M90" s="7"/>
      <c r="N90" s="7">
        <v>40295</v>
      </c>
      <c r="O90" s="4"/>
    </row>
    <row r="91" spans="1:15">
      <c r="A91" s="16" t="s">
        <v>3</v>
      </c>
      <c r="B91" s="16" t="s">
        <v>43</v>
      </c>
      <c r="C91" s="6" t="s">
        <v>143</v>
      </c>
      <c r="D91" s="7">
        <v>20758</v>
      </c>
      <c r="E91" s="7">
        <v>40295</v>
      </c>
      <c r="F91" s="4">
        <f t="shared" si="3"/>
        <v>0.9411793043645823</v>
      </c>
      <c r="J91" s="16" t="s">
        <v>3</v>
      </c>
      <c r="K91" s="16" t="s">
        <v>43</v>
      </c>
      <c r="L91" s="6" t="s">
        <v>142</v>
      </c>
      <c r="M91" s="7"/>
      <c r="N91" s="7">
        <v>1031</v>
      </c>
      <c r="O91" s="4"/>
    </row>
    <row r="92" spans="1:15">
      <c r="A92" s="16" t="s">
        <v>3</v>
      </c>
      <c r="B92" s="16" t="s">
        <v>43</v>
      </c>
      <c r="C92" s="6" t="s">
        <v>142</v>
      </c>
      <c r="D92" s="7"/>
      <c r="E92" s="7">
        <v>1031</v>
      </c>
      <c r="F92" s="4"/>
      <c r="J92" s="16" t="s">
        <v>3</v>
      </c>
      <c r="K92" s="16" t="s">
        <v>43</v>
      </c>
      <c r="L92" s="6" t="s">
        <v>170</v>
      </c>
      <c r="M92" s="7">
        <v>10012</v>
      </c>
      <c r="N92" s="7">
        <v>6798</v>
      </c>
      <c r="O92" s="4">
        <f t="shared" si="2"/>
        <v>-0.32101478226128644</v>
      </c>
    </row>
    <row r="93" spans="1:15">
      <c r="A93" s="16" t="s">
        <v>3</v>
      </c>
      <c r="B93" s="16" t="s">
        <v>43</v>
      </c>
      <c r="C93" s="6" t="s">
        <v>170</v>
      </c>
      <c r="D93" s="7">
        <v>6686</v>
      </c>
      <c r="E93" s="7">
        <v>6798</v>
      </c>
      <c r="F93" s="4">
        <f t="shared" si="3"/>
        <v>1.6751420879449596E-2</v>
      </c>
      <c r="J93" s="16" t="s">
        <v>3</v>
      </c>
      <c r="K93" s="16" t="s">
        <v>43</v>
      </c>
      <c r="L93" s="6" t="s">
        <v>141</v>
      </c>
      <c r="M93" s="7">
        <v>26800</v>
      </c>
      <c r="N93" s="7">
        <v>34570</v>
      </c>
      <c r="O93" s="4">
        <f t="shared" si="2"/>
        <v>0.28992537313432837</v>
      </c>
    </row>
    <row r="94" spans="1:15">
      <c r="A94" s="16" t="s">
        <v>3</v>
      </c>
      <c r="B94" s="16" t="s">
        <v>43</v>
      </c>
      <c r="C94" s="6" t="s">
        <v>141</v>
      </c>
      <c r="D94" s="7">
        <v>62900</v>
      </c>
      <c r="E94" s="7">
        <v>34570</v>
      </c>
      <c r="F94" s="4">
        <f t="shared" si="3"/>
        <v>-0.45039745627980921</v>
      </c>
      <c r="J94" s="16" t="s">
        <v>3</v>
      </c>
      <c r="K94" s="16" t="s">
        <v>43</v>
      </c>
      <c r="L94" s="6" t="s">
        <v>186</v>
      </c>
      <c r="M94" s="7"/>
      <c r="N94" s="7">
        <v>1085</v>
      </c>
      <c r="O94" s="4"/>
    </row>
    <row r="95" spans="1:15">
      <c r="A95" s="16" t="s">
        <v>3</v>
      </c>
      <c r="B95" s="16" t="s">
        <v>43</v>
      </c>
      <c r="C95" s="6" t="s">
        <v>186</v>
      </c>
      <c r="D95" s="7"/>
      <c r="E95" s="7">
        <v>1085</v>
      </c>
      <c r="F95" s="4"/>
      <c r="J95" s="16" t="s">
        <v>3</v>
      </c>
      <c r="K95" s="16" t="s">
        <v>43</v>
      </c>
      <c r="L95" s="6" t="s">
        <v>140</v>
      </c>
      <c r="M95" s="7"/>
      <c r="N95" s="7">
        <v>200616</v>
      </c>
      <c r="O95" s="4"/>
    </row>
    <row r="96" spans="1:15">
      <c r="A96" s="16" t="s">
        <v>3</v>
      </c>
      <c r="B96" s="16" t="s">
        <v>43</v>
      </c>
      <c r="C96" s="6" t="s">
        <v>140</v>
      </c>
      <c r="D96" s="7">
        <v>30822</v>
      </c>
      <c r="E96" s="7">
        <v>200616</v>
      </c>
      <c r="F96" s="4">
        <f t="shared" si="3"/>
        <v>5.5088573097138411</v>
      </c>
      <c r="J96" s="16" t="s">
        <v>3</v>
      </c>
      <c r="K96" s="16" t="s">
        <v>43</v>
      </c>
      <c r="L96" s="6" t="s">
        <v>44</v>
      </c>
      <c r="M96" s="7">
        <v>47704</v>
      </c>
      <c r="N96" s="7">
        <v>10398</v>
      </c>
      <c r="O96" s="4">
        <f t="shared" si="2"/>
        <v>-0.78203085695119912</v>
      </c>
    </row>
    <row r="97" spans="1:15">
      <c r="A97" s="16" t="s">
        <v>3</v>
      </c>
      <c r="B97" s="16" t="s">
        <v>43</v>
      </c>
      <c r="C97" s="6" t="s">
        <v>44</v>
      </c>
      <c r="D97" s="7">
        <v>27738</v>
      </c>
      <c r="E97" s="7">
        <v>10398</v>
      </c>
      <c r="F97" s="4">
        <f t="shared" si="3"/>
        <v>-0.62513519359723124</v>
      </c>
      <c r="J97" s="16" t="s">
        <v>3</v>
      </c>
      <c r="K97" s="16" t="s">
        <v>43</v>
      </c>
      <c r="L97" s="6" t="s">
        <v>138</v>
      </c>
      <c r="M97" s="7">
        <v>57370</v>
      </c>
      <c r="N97" s="7"/>
      <c r="O97" s="4">
        <f t="shared" si="2"/>
        <v>-1</v>
      </c>
    </row>
    <row r="98" spans="1:15">
      <c r="A98" s="16" t="s">
        <v>3</v>
      </c>
      <c r="B98" s="16" t="s">
        <v>43</v>
      </c>
      <c r="C98" s="6" t="s">
        <v>139</v>
      </c>
      <c r="D98" s="7">
        <v>4162</v>
      </c>
      <c r="E98" s="7"/>
      <c r="F98" s="4">
        <f t="shared" si="3"/>
        <v>-1</v>
      </c>
      <c r="J98" s="16" t="s">
        <v>3</v>
      </c>
      <c r="K98" s="16" t="s">
        <v>43</v>
      </c>
      <c r="L98" s="6" t="s">
        <v>137</v>
      </c>
      <c r="M98" s="7">
        <v>23731</v>
      </c>
      <c r="N98" s="7">
        <v>93880</v>
      </c>
      <c r="O98" s="4">
        <f t="shared" si="2"/>
        <v>2.9560069107917912</v>
      </c>
    </row>
    <row r="99" spans="1:15">
      <c r="A99" s="16" t="s">
        <v>3</v>
      </c>
      <c r="B99" s="16" t="s">
        <v>43</v>
      </c>
      <c r="C99" s="6" t="s">
        <v>137</v>
      </c>
      <c r="D99" s="7">
        <v>7714</v>
      </c>
      <c r="E99" s="7">
        <v>93880</v>
      </c>
      <c r="F99" s="4">
        <f t="shared" si="3"/>
        <v>11.170080373347162</v>
      </c>
      <c r="J99" s="16" t="s">
        <v>3</v>
      </c>
      <c r="K99" s="16" t="s">
        <v>43</v>
      </c>
      <c r="L99" s="6" t="s">
        <v>42</v>
      </c>
      <c r="M99" s="7">
        <v>37598</v>
      </c>
      <c r="N99" s="7">
        <v>10243</v>
      </c>
      <c r="O99" s="4">
        <f t="shared" si="2"/>
        <v>-0.72756529602638442</v>
      </c>
    </row>
    <row r="100" spans="1:15">
      <c r="A100" s="16" t="s">
        <v>3</v>
      </c>
      <c r="B100" s="16" t="s">
        <v>43</v>
      </c>
      <c r="C100" s="6" t="s">
        <v>42</v>
      </c>
      <c r="D100" s="7">
        <v>10860</v>
      </c>
      <c r="E100" s="7">
        <v>10243</v>
      </c>
      <c r="F100" s="4">
        <f t="shared" si="3"/>
        <v>-5.681399631675875E-2</v>
      </c>
      <c r="J100" s="16" t="s">
        <v>3</v>
      </c>
      <c r="K100" s="16" t="s">
        <v>43</v>
      </c>
      <c r="L100" s="6" t="s">
        <v>165</v>
      </c>
      <c r="M100" s="7"/>
      <c r="N100" s="7">
        <v>1260</v>
      </c>
      <c r="O100" s="4"/>
    </row>
    <row r="101" spans="1:15">
      <c r="A101" s="16" t="s">
        <v>3</v>
      </c>
      <c r="B101" s="16" t="s">
        <v>43</v>
      </c>
      <c r="C101" s="6" t="s">
        <v>165</v>
      </c>
      <c r="D101" s="7"/>
      <c r="E101" s="7">
        <v>1260</v>
      </c>
      <c r="F101" s="4"/>
      <c r="J101" s="16" t="s">
        <v>3</v>
      </c>
      <c r="K101" s="16" t="s">
        <v>43</v>
      </c>
      <c r="L101" s="6" t="s">
        <v>136</v>
      </c>
      <c r="M101" s="7">
        <v>9151</v>
      </c>
      <c r="N101" s="7">
        <v>12566</v>
      </c>
      <c r="O101" s="4">
        <f t="shared" si="2"/>
        <v>0.3731832586602557</v>
      </c>
    </row>
    <row r="102" spans="1:15">
      <c r="A102" s="16" t="s">
        <v>3</v>
      </c>
      <c r="B102" s="16" t="s">
        <v>43</v>
      </c>
      <c r="C102" s="6" t="s">
        <v>136</v>
      </c>
      <c r="D102" s="7">
        <v>5478</v>
      </c>
      <c r="E102" s="7">
        <v>12566</v>
      </c>
      <c r="F102" s="4">
        <f t="shared" si="3"/>
        <v>1.2939028842643301</v>
      </c>
      <c r="J102" s="16" t="s">
        <v>3</v>
      </c>
      <c r="K102" s="16" t="s">
        <v>43</v>
      </c>
      <c r="L102" s="6" t="s">
        <v>180</v>
      </c>
      <c r="M102" s="7"/>
      <c r="N102" s="7">
        <v>949</v>
      </c>
      <c r="O102" s="4"/>
    </row>
    <row r="103" spans="1:15">
      <c r="A103" s="16" t="s">
        <v>3</v>
      </c>
      <c r="B103" s="16" t="s">
        <v>43</v>
      </c>
      <c r="C103" s="6" t="s">
        <v>180</v>
      </c>
      <c r="D103" s="7"/>
      <c r="E103" s="7">
        <v>949</v>
      </c>
      <c r="F103" s="4"/>
      <c r="J103" s="16" t="s">
        <v>3</v>
      </c>
      <c r="K103" s="16" t="s">
        <v>26</v>
      </c>
      <c r="L103" s="11" t="s">
        <v>0</v>
      </c>
      <c r="M103" s="10">
        <v>15577869</v>
      </c>
      <c r="N103" s="10">
        <v>13525646</v>
      </c>
      <c r="O103" s="4">
        <f t="shared" si="2"/>
        <v>-0.13173964937052687</v>
      </c>
    </row>
    <row r="104" spans="1:15">
      <c r="A104" s="16" t="s">
        <v>3</v>
      </c>
      <c r="B104" s="16" t="s">
        <v>26</v>
      </c>
      <c r="C104" s="11" t="s">
        <v>0</v>
      </c>
      <c r="D104" s="10">
        <v>14247078</v>
      </c>
      <c r="E104" s="10">
        <v>13525646</v>
      </c>
      <c r="F104" s="4">
        <f t="shared" si="3"/>
        <v>-5.0637190306672006E-2</v>
      </c>
      <c r="J104" s="16" t="s">
        <v>3</v>
      </c>
      <c r="K104" s="16" t="s">
        <v>26</v>
      </c>
      <c r="L104" s="6" t="s">
        <v>135</v>
      </c>
      <c r="M104" s="7">
        <v>3215</v>
      </c>
      <c r="N104" s="7"/>
      <c r="O104" s="4">
        <f t="shared" si="2"/>
        <v>-1</v>
      </c>
    </row>
    <row r="105" spans="1:15">
      <c r="A105" s="16" t="s">
        <v>3</v>
      </c>
      <c r="B105" s="16" t="s">
        <v>26</v>
      </c>
      <c r="C105" s="6" t="s">
        <v>41</v>
      </c>
      <c r="D105" s="7">
        <v>87419</v>
      </c>
      <c r="E105" s="7">
        <v>192450</v>
      </c>
      <c r="F105" s="4">
        <f t="shared" si="3"/>
        <v>1.2014665004175293</v>
      </c>
      <c r="J105" s="16" t="s">
        <v>3</v>
      </c>
      <c r="K105" s="16" t="s">
        <v>26</v>
      </c>
      <c r="L105" s="6" t="s">
        <v>41</v>
      </c>
      <c r="M105" s="7">
        <v>819511</v>
      </c>
      <c r="N105" s="7">
        <v>192450</v>
      </c>
      <c r="O105" s="4">
        <f t="shared" si="2"/>
        <v>-0.76516483610348118</v>
      </c>
    </row>
    <row r="106" spans="1:15">
      <c r="A106" s="16" t="s">
        <v>3</v>
      </c>
      <c r="B106" s="16" t="s">
        <v>26</v>
      </c>
      <c r="C106" s="6" t="s">
        <v>40</v>
      </c>
      <c r="D106" s="7">
        <v>203317</v>
      </c>
      <c r="E106" s="7">
        <v>151566</v>
      </c>
      <c r="F106" s="4">
        <f t="shared" si="3"/>
        <v>-0.25453356089259627</v>
      </c>
      <c r="J106" s="16" t="s">
        <v>3</v>
      </c>
      <c r="K106" s="16" t="s">
        <v>26</v>
      </c>
      <c r="L106" s="6" t="s">
        <v>171</v>
      </c>
      <c r="M106" s="7">
        <v>11200</v>
      </c>
      <c r="N106" s="7"/>
      <c r="O106" s="4">
        <f t="shared" si="2"/>
        <v>-1</v>
      </c>
    </row>
    <row r="107" spans="1:15">
      <c r="A107" s="16" t="s">
        <v>3</v>
      </c>
      <c r="B107" s="16" t="s">
        <v>26</v>
      </c>
      <c r="C107" s="6" t="s">
        <v>39</v>
      </c>
      <c r="D107" s="7">
        <v>30000</v>
      </c>
      <c r="E107" s="7"/>
      <c r="F107" s="4">
        <f t="shared" si="3"/>
        <v>-1</v>
      </c>
      <c r="J107" s="16" t="s">
        <v>3</v>
      </c>
      <c r="K107" s="16" t="s">
        <v>26</v>
      </c>
      <c r="L107" s="6" t="s">
        <v>40</v>
      </c>
      <c r="M107" s="7">
        <v>108027</v>
      </c>
      <c r="N107" s="7">
        <v>151566</v>
      </c>
      <c r="O107" s="4">
        <f t="shared" si="2"/>
        <v>0.40303812935654976</v>
      </c>
    </row>
    <row r="108" spans="1:15">
      <c r="A108" s="16" t="s">
        <v>3</v>
      </c>
      <c r="B108" s="16" t="s">
        <v>26</v>
      </c>
      <c r="C108" s="6" t="s">
        <v>38</v>
      </c>
      <c r="D108" s="7">
        <v>673145</v>
      </c>
      <c r="E108" s="7">
        <v>930496</v>
      </c>
      <c r="F108" s="4">
        <f t="shared" si="3"/>
        <v>0.38231138907664769</v>
      </c>
      <c r="J108" s="16" t="s">
        <v>3</v>
      </c>
      <c r="K108" s="16" t="s">
        <v>26</v>
      </c>
      <c r="L108" s="6" t="s">
        <v>39</v>
      </c>
      <c r="M108" s="7">
        <v>10174</v>
      </c>
      <c r="N108" s="7"/>
      <c r="O108" s="4">
        <f t="shared" si="2"/>
        <v>-1</v>
      </c>
    </row>
    <row r="109" spans="1:15">
      <c r="A109" s="16" t="s">
        <v>3</v>
      </c>
      <c r="B109" s="16" t="s">
        <v>26</v>
      </c>
      <c r="C109" s="6" t="s">
        <v>37</v>
      </c>
      <c r="D109" s="7">
        <v>375512</v>
      </c>
      <c r="E109" s="7">
        <v>209966</v>
      </c>
      <c r="F109" s="4">
        <f t="shared" si="3"/>
        <v>-0.44085408721958286</v>
      </c>
      <c r="J109" s="16" t="s">
        <v>3</v>
      </c>
      <c r="K109" s="16" t="s">
        <v>26</v>
      </c>
      <c r="L109" s="6" t="s">
        <v>38</v>
      </c>
      <c r="M109" s="7">
        <v>1261173</v>
      </c>
      <c r="N109" s="7">
        <v>930496</v>
      </c>
      <c r="O109" s="4">
        <f t="shared" si="2"/>
        <v>-0.26219796966792025</v>
      </c>
    </row>
    <row r="110" spans="1:15">
      <c r="A110" s="16" t="s">
        <v>3</v>
      </c>
      <c r="B110" s="16" t="s">
        <v>26</v>
      </c>
      <c r="C110" s="6" t="s">
        <v>36</v>
      </c>
      <c r="D110" s="7">
        <v>466119</v>
      </c>
      <c r="E110" s="7">
        <v>72115</v>
      </c>
      <c r="F110" s="4">
        <f t="shared" si="3"/>
        <v>-0.84528628955266794</v>
      </c>
      <c r="J110" s="16" t="s">
        <v>3</v>
      </c>
      <c r="K110" s="16" t="s">
        <v>26</v>
      </c>
      <c r="L110" s="6" t="s">
        <v>37</v>
      </c>
      <c r="M110" s="7">
        <v>489102</v>
      </c>
      <c r="N110" s="7">
        <v>209966</v>
      </c>
      <c r="O110" s="4">
        <f t="shared" si="2"/>
        <v>-0.57071122179013789</v>
      </c>
    </row>
    <row r="111" spans="1:15">
      <c r="A111" s="16" t="s">
        <v>3</v>
      </c>
      <c r="B111" s="16" t="s">
        <v>26</v>
      </c>
      <c r="C111" s="6" t="s">
        <v>35</v>
      </c>
      <c r="D111" s="7">
        <v>629752</v>
      </c>
      <c r="E111" s="7">
        <v>352028</v>
      </c>
      <c r="F111" s="4">
        <f t="shared" si="3"/>
        <v>-0.44100534813704445</v>
      </c>
      <c r="J111" s="16" t="s">
        <v>3</v>
      </c>
      <c r="K111" s="16" t="s">
        <v>26</v>
      </c>
      <c r="L111" s="6" t="s">
        <v>36</v>
      </c>
      <c r="M111" s="7">
        <v>89556</v>
      </c>
      <c r="N111" s="7">
        <v>72115</v>
      </c>
      <c r="O111" s="4">
        <f t="shared" si="2"/>
        <v>-0.19474965384787171</v>
      </c>
    </row>
    <row r="112" spans="1:15">
      <c r="A112" s="16" t="s">
        <v>3</v>
      </c>
      <c r="B112" s="16" t="s">
        <v>26</v>
      </c>
      <c r="C112" s="6" t="s">
        <v>34</v>
      </c>
      <c r="D112" s="7">
        <v>296355</v>
      </c>
      <c r="E112" s="7">
        <v>299367</v>
      </c>
      <c r="F112" s="4">
        <f t="shared" si="3"/>
        <v>1.016348635926507E-2</v>
      </c>
      <c r="J112" s="16" t="s">
        <v>3</v>
      </c>
      <c r="K112" s="16" t="s">
        <v>26</v>
      </c>
      <c r="L112" s="6" t="s">
        <v>35</v>
      </c>
      <c r="M112" s="7">
        <v>115915</v>
      </c>
      <c r="N112" s="7">
        <v>352028</v>
      </c>
      <c r="O112" s="4">
        <f t="shared" si="2"/>
        <v>2.0369494888495883</v>
      </c>
    </row>
    <row r="113" spans="1:15">
      <c r="A113" s="16" t="s">
        <v>3</v>
      </c>
      <c r="B113" s="16" t="s">
        <v>26</v>
      </c>
      <c r="C113" s="6" t="s">
        <v>33</v>
      </c>
      <c r="D113" s="7">
        <v>176817</v>
      </c>
      <c r="E113" s="7">
        <v>82916</v>
      </c>
      <c r="F113" s="4">
        <f t="shared" si="3"/>
        <v>-0.53106318962543198</v>
      </c>
      <c r="J113" s="16" t="s">
        <v>3</v>
      </c>
      <c r="K113" s="16" t="s">
        <v>26</v>
      </c>
      <c r="L113" s="6" t="s">
        <v>34</v>
      </c>
      <c r="M113" s="7">
        <v>207387</v>
      </c>
      <c r="N113" s="7">
        <v>299367</v>
      </c>
      <c r="O113" s="4">
        <f t="shared" si="2"/>
        <v>0.44351863906609384</v>
      </c>
    </row>
    <row r="114" spans="1:15">
      <c r="A114" s="16" t="s">
        <v>3</v>
      </c>
      <c r="B114" s="16" t="s">
        <v>26</v>
      </c>
      <c r="C114" s="6" t="s">
        <v>32</v>
      </c>
      <c r="D114" s="7">
        <v>84564</v>
      </c>
      <c r="E114" s="7">
        <v>214065</v>
      </c>
      <c r="F114" s="4">
        <f t="shared" si="3"/>
        <v>1.5313963388676033</v>
      </c>
      <c r="J114" s="16" t="s">
        <v>3</v>
      </c>
      <c r="K114" s="16" t="s">
        <v>26</v>
      </c>
      <c r="L114" s="6" t="s">
        <v>33</v>
      </c>
      <c r="M114" s="7">
        <v>101851</v>
      </c>
      <c r="N114" s="7">
        <v>82916</v>
      </c>
      <c r="O114" s="4">
        <f t="shared" si="2"/>
        <v>-0.18590882760110358</v>
      </c>
    </row>
    <row r="115" spans="1:15">
      <c r="A115" s="16" t="s">
        <v>3</v>
      </c>
      <c r="B115" s="16" t="s">
        <v>26</v>
      </c>
      <c r="C115" s="6" t="s">
        <v>31</v>
      </c>
      <c r="D115" s="7">
        <v>106046</v>
      </c>
      <c r="E115" s="7">
        <v>83477</v>
      </c>
      <c r="F115" s="4">
        <f t="shared" si="3"/>
        <v>-0.21282273730267998</v>
      </c>
      <c r="J115" s="16" t="s">
        <v>3</v>
      </c>
      <c r="K115" s="16" t="s">
        <v>26</v>
      </c>
      <c r="L115" s="6" t="s">
        <v>32</v>
      </c>
      <c r="M115" s="7">
        <v>245339</v>
      </c>
      <c r="N115" s="7">
        <v>214065</v>
      </c>
      <c r="O115" s="4">
        <f t="shared" si="2"/>
        <v>-0.12747259913833511</v>
      </c>
    </row>
    <row r="116" spans="1:15">
      <c r="A116" s="16" t="s">
        <v>3</v>
      </c>
      <c r="B116" s="16" t="s">
        <v>26</v>
      </c>
      <c r="C116" s="6" t="s">
        <v>30</v>
      </c>
      <c r="D116" s="7">
        <v>988998</v>
      </c>
      <c r="E116" s="7">
        <v>1082888</v>
      </c>
      <c r="F116" s="4">
        <f t="shared" si="3"/>
        <v>9.49344690282488E-2</v>
      </c>
      <c r="J116" s="16" t="s">
        <v>3</v>
      </c>
      <c r="K116" s="16" t="s">
        <v>26</v>
      </c>
      <c r="L116" s="6" t="s">
        <v>31</v>
      </c>
      <c r="M116" s="7">
        <v>99324</v>
      </c>
      <c r="N116" s="7">
        <v>83477</v>
      </c>
      <c r="O116" s="4">
        <f t="shared" si="2"/>
        <v>-0.15954854818573558</v>
      </c>
    </row>
    <row r="117" spans="1:15">
      <c r="A117" s="16" t="s">
        <v>3</v>
      </c>
      <c r="B117" s="16" t="s">
        <v>26</v>
      </c>
      <c r="C117" s="6" t="s">
        <v>29</v>
      </c>
      <c r="D117" s="7">
        <v>1105861</v>
      </c>
      <c r="E117" s="7">
        <v>2225989</v>
      </c>
      <c r="F117" s="4">
        <f t="shared" si="3"/>
        <v>1.012901259742409</v>
      </c>
      <c r="J117" s="16" t="s">
        <v>3</v>
      </c>
      <c r="K117" s="16" t="s">
        <v>26</v>
      </c>
      <c r="L117" s="6" t="s">
        <v>30</v>
      </c>
      <c r="M117" s="7">
        <v>1241040</v>
      </c>
      <c r="N117" s="7">
        <v>1082888</v>
      </c>
      <c r="O117" s="4">
        <f t="shared" si="2"/>
        <v>-0.12743505447044415</v>
      </c>
    </row>
    <row r="118" spans="1:15">
      <c r="A118" s="16" t="s">
        <v>3</v>
      </c>
      <c r="B118" s="16" t="s">
        <v>26</v>
      </c>
      <c r="C118" s="6" t="s">
        <v>28</v>
      </c>
      <c r="D118" s="7"/>
      <c r="E118" s="7">
        <v>6927</v>
      </c>
      <c r="F118" s="4"/>
      <c r="J118" s="16" t="s">
        <v>3</v>
      </c>
      <c r="K118" s="16" t="s">
        <v>26</v>
      </c>
      <c r="L118" s="6" t="s">
        <v>29</v>
      </c>
      <c r="M118" s="7">
        <v>1112564</v>
      </c>
      <c r="N118" s="7">
        <v>2225989</v>
      </c>
      <c r="O118" s="4">
        <f t="shared" si="2"/>
        <v>1.0007738880639676</v>
      </c>
    </row>
    <row r="119" spans="1:15">
      <c r="A119" s="16" t="s">
        <v>3</v>
      </c>
      <c r="B119" s="16" t="s">
        <v>26</v>
      </c>
      <c r="C119" s="6" t="s">
        <v>27</v>
      </c>
      <c r="D119" s="7">
        <v>9023173</v>
      </c>
      <c r="E119" s="7">
        <v>7620428</v>
      </c>
      <c r="F119" s="4">
        <f t="shared" si="3"/>
        <v>-0.15546027988158934</v>
      </c>
      <c r="J119" s="16" t="s">
        <v>3</v>
      </c>
      <c r="K119" s="16" t="s">
        <v>26</v>
      </c>
      <c r="L119" s="6" t="s">
        <v>28</v>
      </c>
      <c r="M119" s="7">
        <v>35819</v>
      </c>
      <c r="N119" s="7">
        <v>6927</v>
      </c>
      <c r="O119" s="4">
        <f t="shared" si="2"/>
        <v>-0.80661101649962308</v>
      </c>
    </row>
    <row r="120" spans="1:15">
      <c r="A120" s="16" t="s">
        <v>3</v>
      </c>
      <c r="B120" s="16" t="s">
        <v>26</v>
      </c>
      <c r="C120" s="6" t="s">
        <v>25</v>
      </c>
      <c r="D120" s="7"/>
      <c r="E120" s="7">
        <v>968</v>
      </c>
      <c r="F120" s="4"/>
      <c r="J120" s="16" t="s">
        <v>3</v>
      </c>
      <c r="K120" s="16" t="s">
        <v>26</v>
      </c>
      <c r="L120" s="6" t="s">
        <v>27</v>
      </c>
      <c r="M120" s="7">
        <v>9626672</v>
      </c>
      <c r="N120" s="7">
        <v>7620428</v>
      </c>
      <c r="O120" s="4">
        <f t="shared" si="2"/>
        <v>-0.20840473218574393</v>
      </c>
    </row>
    <row r="121" spans="1:15">
      <c r="A121" s="16" t="s">
        <v>3</v>
      </c>
      <c r="B121" s="16" t="s">
        <v>22</v>
      </c>
      <c r="C121" s="11" t="s">
        <v>0</v>
      </c>
      <c r="D121" s="10">
        <v>43517049</v>
      </c>
      <c r="E121" s="10">
        <v>61827671</v>
      </c>
      <c r="F121" s="4">
        <f t="shared" si="3"/>
        <v>0.42076892667974797</v>
      </c>
      <c r="J121" s="16" t="s">
        <v>3</v>
      </c>
      <c r="K121" s="16" t="s">
        <v>26</v>
      </c>
      <c r="L121" s="6" t="s">
        <v>25</v>
      </c>
      <c r="M121" s="7"/>
      <c r="N121" s="7">
        <v>968</v>
      </c>
      <c r="O121" s="4"/>
    </row>
    <row r="122" spans="1:15">
      <c r="A122" s="16" t="s">
        <v>3</v>
      </c>
      <c r="B122" s="16" t="s">
        <v>22</v>
      </c>
      <c r="C122" s="6" t="s">
        <v>24</v>
      </c>
      <c r="D122" s="7">
        <v>1294203</v>
      </c>
      <c r="E122" s="7">
        <v>3025093</v>
      </c>
      <c r="F122" s="4">
        <f t="shared" si="3"/>
        <v>1.3374177003144019</v>
      </c>
      <c r="J122" s="16" t="s">
        <v>3</v>
      </c>
      <c r="K122" s="16" t="s">
        <v>22</v>
      </c>
      <c r="L122" s="11" t="s">
        <v>0</v>
      </c>
      <c r="M122" s="10">
        <v>54994981</v>
      </c>
      <c r="N122" s="10">
        <v>61827671</v>
      </c>
      <c r="O122" s="4">
        <f t="shared" si="2"/>
        <v>0.12424206492588842</v>
      </c>
    </row>
    <row r="123" spans="1:15">
      <c r="A123" s="16" t="s">
        <v>3</v>
      </c>
      <c r="B123" s="16" t="s">
        <v>22</v>
      </c>
      <c r="C123" s="6" t="s">
        <v>23</v>
      </c>
      <c r="D123" s="7">
        <v>3027860</v>
      </c>
      <c r="E123" s="7">
        <v>125750</v>
      </c>
      <c r="F123" s="4">
        <f t="shared" si="3"/>
        <v>-0.95846901772208759</v>
      </c>
      <c r="J123" s="16" t="s">
        <v>3</v>
      </c>
      <c r="K123" s="16" t="s">
        <v>22</v>
      </c>
      <c r="L123" s="6" t="s">
        <v>24</v>
      </c>
      <c r="M123" s="7">
        <v>2865765</v>
      </c>
      <c r="N123" s="7">
        <v>3025093</v>
      </c>
      <c r="O123" s="4">
        <f t="shared" si="2"/>
        <v>5.5597022086598169E-2</v>
      </c>
    </row>
    <row r="124" spans="1:15">
      <c r="A124" s="16" t="s">
        <v>3</v>
      </c>
      <c r="B124" s="16" t="s">
        <v>22</v>
      </c>
      <c r="C124" s="6" t="s">
        <v>21</v>
      </c>
      <c r="D124" s="7">
        <v>39194986</v>
      </c>
      <c r="E124" s="7">
        <v>58676828</v>
      </c>
      <c r="F124" s="4">
        <f t="shared" si="3"/>
        <v>0.49704934197450662</v>
      </c>
      <c r="J124" s="16" t="s">
        <v>3</v>
      </c>
      <c r="K124" s="16" t="s">
        <v>22</v>
      </c>
      <c r="L124" s="6" t="s">
        <v>23</v>
      </c>
      <c r="M124" s="7">
        <v>433493</v>
      </c>
      <c r="N124" s="7">
        <v>125750</v>
      </c>
      <c r="O124" s="4">
        <f t="shared" si="2"/>
        <v>-0.70991457762870447</v>
      </c>
    </row>
    <row r="125" spans="1:15">
      <c r="A125" s="16" t="s">
        <v>3</v>
      </c>
      <c r="B125" s="16" t="s">
        <v>9</v>
      </c>
      <c r="C125" s="11" t="s">
        <v>0</v>
      </c>
      <c r="D125" s="10">
        <v>4466522</v>
      </c>
      <c r="E125" s="10">
        <v>4490809</v>
      </c>
      <c r="F125" s="4">
        <f t="shared" si="3"/>
        <v>5.4375641718545208E-3</v>
      </c>
      <c r="J125" s="16" t="s">
        <v>3</v>
      </c>
      <c r="K125" s="16" t="s">
        <v>22</v>
      </c>
      <c r="L125" s="6" t="s">
        <v>21</v>
      </c>
      <c r="M125" s="7">
        <v>51695723</v>
      </c>
      <c r="N125" s="7">
        <v>58676828</v>
      </c>
      <c r="O125" s="4">
        <f t="shared" si="2"/>
        <v>0.13504221616167356</v>
      </c>
    </row>
    <row r="126" spans="1:15">
      <c r="A126" s="16" t="s">
        <v>3</v>
      </c>
      <c r="B126" s="16" t="s">
        <v>9</v>
      </c>
      <c r="C126" s="6" t="s">
        <v>20</v>
      </c>
      <c r="D126" s="7">
        <v>2985</v>
      </c>
      <c r="E126" s="7">
        <v>88000</v>
      </c>
      <c r="F126" s="4">
        <f t="shared" si="3"/>
        <v>28.480737018425462</v>
      </c>
      <c r="J126" s="16" t="s">
        <v>3</v>
      </c>
      <c r="K126" s="16" t="s">
        <v>9</v>
      </c>
      <c r="L126" s="11" t="s">
        <v>0</v>
      </c>
      <c r="M126" s="10">
        <v>3337116</v>
      </c>
      <c r="N126" s="10">
        <v>4490809</v>
      </c>
      <c r="O126" s="4">
        <f t="shared" si="2"/>
        <v>0.3457155819575945</v>
      </c>
    </row>
    <row r="127" spans="1:15">
      <c r="A127" s="16" t="s">
        <v>3</v>
      </c>
      <c r="B127" s="16" t="s">
        <v>9</v>
      </c>
      <c r="C127" s="6" t="s">
        <v>134</v>
      </c>
      <c r="D127" s="7">
        <v>71950</v>
      </c>
      <c r="E127" s="7">
        <v>27850</v>
      </c>
      <c r="F127" s="4">
        <f t="shared" si="3"/>
        <v>-0.61292564280750517</v>
      </c>
      <c r="J127" s="16" t="s">
        <v>3</v>
      </c>
      <c r="K127" s="16" t="s">
        <v>9</v>
      </c>
      <c r="L127" s="6" t="s">
        <v>20</v>
      </c>
      <c r="M127" s="7">
        <v>65034</v>
      </c>
      <c r="N127" s="7">
        <v>88000</v>
      </c>
      <c r="O127" s="4">
        <f t="shared" si="2"/>
        <v>0.35313835839714613</v>
      </c>
    </row>
    <row r="128" spans="1:15">
      <c r="A128" s="16" t="s">
        <v>3</v>
      </c>
      <c r="B128" s="16" t="s">
        <v>9</v>
      </c>
      <c r="C128" s="6" t="s">
        <v>133</v>
      </c>
      <c r="D128" s="7">
        <v>331613</v>
      </c>
      <c r="E128" s="7">
        <v>156785</v>
      </c>
      <c r="F128" s="4">
        <f t="shared" si="3"/>
        <v>-0.52720490451218738</v>
      </c>
      <c r="J128" s="16" t="s">
        <v>3</v>
      </c>
      <c r="K128" s="16" t="s">
        <v>9</v>
      </c>
      <c r="L128" s="6" t="s">
        <v>134</v>
      </c>
      <c r="M128" s="7">
        <v>7200</v>
      </c>
      <c r="N128" s="7">
        <v>27850</v>
      </c>
      <c r="O128" s="4">
        <f t="shared" si="2"/>
        <v>2.8680555555555554</v>
      </c>
    </row>
    <row r="129" spans="1:15">
      <c r="A129" s="16" t="s">
        <v>3</v>
      </c>
      <c r="B129" s="16" t="s">
        <v>9</v>
      </c>
      <c r="C129" s="6" t="s">
        <v>132</v>
      </c>
      <c r="D129" s="7">
        <v>352800</v>
      </c>
      <c r="E129" s="7">
        <v>108800</v>
      </c>
      <c r="F129" s="4">
        <f t="shared" si="3"/>
        <v>-0.69160997732426299</v>
      </c>
      <c r="J129" s="16" t="s">
        <v>3</v>
      </c>
      <c r="K129" s="16" t="s">
        <v>9</v>
      </c>
      <c r="L129" s="6" t="s">
        <v>160</v>
      </c>
      <c r="M129" s="7">
        <v>29945</v>
      </c>
      <c r="N129" s="7"/>
      <c r="O129" s="4">
        <f t="shared" si="2"/>
        <v>-1</v>
      </c>
    </row>
    <row r="130" spans="1:15">
      <c r="A130" s="16" t="s">
        <v>3</v>
      </c>
      <c r="B130" s="16" t="s">
        <v>9</v>
      </c>
      <c r="C130" s="6" t="s">
        <v>131</v>
      </c>
      <c r="D130" s="7"/>
      <c r="E130" s="7">
        <v>43022</v>
      </c>
      <c r="F130" s="4"/>
      <c r="J130" s="16" t="s">
        <v>3</v>
      </c>
      <c r="K130" s="16" t="s">
        <v>9</v>
      </c>
      <c r="L130" s="6" t="s">
        <v>172</v>
      </c>
      <c r="M130" s="7">
        <v>900</v>
      </c>
      <c r="N130" s="7"/>
      <c r="O130" s="4">
        <f t="shared" si="2"/>
        <v>-1</v>
      </c>
    </row>
    <row r="131" spans="1:15">
      <c r="A131" s="16" t="s">
        <v>3</v>
      </c>
      <c r="B131" s="16" t="s">
        <v>9</v>
      </c>
      <c r="C131" s="6" t="s">
        <v>130</v>
      </c>
      <c r="D131" s="7"/>
      <c r="E131" s="7">
        <v>4500</v>
      </c>
      <c r="F131" s="4"/>
      <c r="J131" s="16" t="s">
        <v>3</v>
      </c>
      <c r="K131" s="16" t="s">
        <v>9</v>
      </c>
      <c r="L131" s="6" t="s">
        <v>133</v>
      </c>
      <c r="M131" s="7">
        <v>203010</v>
      </c>
      <c r="N131" s="7">
        <v>156785</v>
      </c>
      <c r="O131" s="4">
        <f t="shared" si="2"/>
        <v>-0.22769814294862323</v>
      </c>
    </row>
    <row r="132" spans="1:15">
      <c r="A132" s="16" t="s">
        <v>3</v>
      </c>
      <c r="B132" s="16" t="s">
        <v>9</v>
      </c>
      <c r="C132" s="6" t="s">
        <v>129</v>
      </c>
      <c r="D132" s="7">
        <v>1575</v>
      </c>
      <c r="E132" s="7">
        <v>27056</v>
      </c>
      <c r="F132" s="4">
        <f t="shared" ref="F132:F171" si="4">(E132-D132)/D132</f>
        <v>16.1784126984127</v>
      </c>
      <c r="J132" s="16" t="s">
        <v>3</v>
      </c>
      <c r="K132" s="16" t="s">
        <v>9</v>
      </c>
      <c r="L132" s="6" t="s">
        <v>132</v>
      </c>
      <c r="M132" s="7">
        <v>11000</v>
      </c>
      <c r="N132" s="7">
        <v>108800</v>
      </c>
      <c r="O132" s="4">
        <f t="shared" ref="O132:O170" si="5">(N132-M132)/M132</f>
        <v>8.8909090909090907</v>
      </c>
    </row>
    <row r="133" spans="1:15">
      <c r="A133" s="16" t="s">
        <v>3</v>
      </c>
      <c r="B133" s="16" t="s">
        <v>9</v>
      </c>
      <c r="C133" s="6" t="s">
        <v>173</v>
      </c>
      <c r="D133" s="7">
        <v>4000</v>
      </c>
      <c r="E133" s="7"/>
      <c r="F133" s="4">
        <f t="shared" si="4"/>
        <v>-1</v>
      </c>
      <c r="J133" s="16" t="s">
        <v>3</v>
      </c>
      <c r="K133" s="16" t="s">
        <v>9</v>
      </c>
      <c r="L133" s="6" t="s">
        <v>131</v>
      </c>
      <c r="M133" s="7">
        <v>200</v>
      </c>
      <c r="N133" s="7">
        <v>43022</v>
      </c>
      <c r="O133" s="4">
        <f t="shared" si="5"/>
        <v>214.11</v>
      </c>
    </row>
    <row r="134" spans="1:15">
      <c r="A134" s="16" t="s">
        <v>3</v>
      </c>
      <c r="B134" s="16" t="s">
        <v>9</v>
      </c>
      <c r="C134" s="6" t="s">
        <v>19</v>
      </c>
      <c r="D134" s="7">
        <v>10000</v>
      </c>
      <c r="E134" s="7"/>
      <c r="F134" s="4">
        <f t="shared" si="4"/>
        <v>-1</v>
      </c>
      <c r="J134" s="16" t="s">
        <v>3</v>
      </c>
      <c r="K134" s="16" t="s">
        <v>9</v>
      </c>
      <c r="L134" s="6" t="s">
        <v>130</v>
      </c>
      <c r="M134" s="7">
        <v>37191</v>
      </c>
      <c r="N134" s="7">
        <v>4500</v>
      </c>
      <c r="O134" s="4">
        <f t="shared" si="5"/>
        <v>-0.87900298459304671</v>
      </c>
    </row>
    <row r="135" spans="1:15">
      <c r="A135" s="16" t="s">
        <v>3</v>
      </c>
      <c r="B135" s="16" t="s">
        <v>9</v>
      </c>
      <c r="C135" s="6" t="s">
        <v>18</v>
      </c>
      <c r="D135" s="7">
        <v>139355</v>
      </c>
      <c r="E135" s="7">
        <v>149852</v>
      </c>
      <c r="F135" s="4">
        <f t="shared" si="4"/>
        <v>7.5325607262028638E-2</v>
      </c>
      <c r="J135" s="16" t="s">
        <v>3</v>
      </c>
      <c r="K135" s="16" t="s">
        <v>9</v>
      </c>
      <c r="L135" s="6" t="s">
        <v>129</v>
      </c>
      <c r="M135" s="7"/>
      <c r="N135" s="7">
        <v>27056</v>
      </c>
      <c r="O135" s="4"/>
    </row>
    <row r="136" spans="1:15">
      <c r="A136" s="16" t="s">
        <v>3</v>
      </c>
      <c r="B136" s="16" t="s">
        <v>9</v>
      </c>
      <c r="C136" s="6" t="s">
        <v>128</v>
      </c>
      <c r="D136" s="7">
        <v>524002</v>
      </c>
      <c r="E136" s="7">
        <v>419309</v>
      </c>
      <c r="F136" s="4">
        <f t="shared" si="4"/>
        <v>-0.19979503895023301</v>
      </c>
      <c r="J136" s="16" t="s">
        <v>3</v>
      </c>
      <c r="K136" s="16" t="s">
        <v>9</v>
      </c>
      <c r="L136" s="6" t="s">
        <v>173</v>
      </c>
      <c r="M136" s="7">
        <v>1086</v>
      </c>
      <c r="N136" s="7"/>
      <c r="O136" s="4">
        <f t="shared" si="5"/>
        <v>-1</v>
      </c>
    </row>
    <row r="137" spans="1:15">
      <c r="A137" s="16" t="s">
        <v>3</v>
      </c>
      <c r="B137" s="16" t="s">
        <v>9</v>
      </c>
      <c r="C137" s="6" t="s">
        <v>127</v>
      </c>
      <c r="D137" s="7">
        <v>891039</v>
      </c>
      <c r="E137" s="7">
        <v>421361</v>
      </c>
      <c r="F137" s="4">
        <f t="shared" si="4"/>
        <v>-0.52711273019475013</v>
      </c>
      <c r="J137" s="16" t="s">
        <v>3</v>
      </c>
      <c r="K137" s="16" t="s">
        <v>9</v>
      </c>
      <c r="L137" s="6" t="s">
        <v>18</v>
      </c>
      <c r="M137" s="7">
        <v>338774</v>
      </c>
      <c r="N137" s="7">
        <v>149852</v>
      </c>
      <c r="O137" s="4">
        <f t="shared" si="5"/>
        <v>-0.55766381127241171</v>
      </c>
    </row>
    <row r="138" spans="1:15">
      <c r="A138" s="16" t="s">
        <v>3</v>
      </c>
      <c r="B138" s="16" t="s">
        <v>9</v>
      </c>
      <c r="C138" s="6" t="s">
        <v>126</v>
      </c>
      <c r="D138" s="7">
        <v>109600</v>
      </c>
      <c r="E138" s="7">
        <v>66776</v>
      </c>
      <c r="F138" s="4">
        <f t="shared" si="4"/>
        <v>-0.39072992700729925</v>
      </c>
      <c r="J138" s="16" t="s">
        <v>3</v>
      </c>
      <c r="K138" s="16" t="s">
        <v>9</v>
      </c>
      <c r="L138" s="6" t="s">
        <v>128</v>
      </c>
      <c r="M138" s="7">
        <v>389122</v>
      </c>
      <c r="N138" s="7">
        <v>419309</v>
      </c>
      <c r="O138" s="4">
        <f t="shared" si="5"/>
        <v>7.7577212288176975E-2</v>
      </c>
    </row>
    <row r="139" spans="1:15">
      <c r="A139" s="16" t="s">
        <v>3</v>
      </c>
      <c r="B139" s="16" t="s">
        <v>9</v>
      </c>
      <c r="C139" s="6" t="s">
        <v>125</v>
      </c>
      <c r="D139" s="7">
        <v>193673</v>
      </c>
      <c r="E139" s="7">
        <v>218223</v>
      </c>
      <c r="F139" s="4">
        <f t="shared" si="4"/>
        <v>0.12676005431836135</v>
      </c>
      <c r="J139" s="16" t="s">
        <v>3</v>
      </c>
      <c r="K139" s="16" t="s">
        <v>9</v>
      </c>
      <c r="L139" s="6" t="s">
        <v>127</v>
      </c>
      <c r="M139" s="7">
        <v>559343</v>
      </c>
      <c r="N139" s="7">
        <v>421361</v>
      </c>
      <c r="O139" s="4">
        <f t="shared" si="5"/>
        <v>-0.24668584392760792</v>
      </c>
    </row>
    <row r="140" spans="1:15">
      <c r="A140" s="16" t="s">
        <v>3</v>
      </c>
      <c r="B140" s="16" t="s">
        <v>9</v>
      </c>
      <c r="C140" s="6" t="s">
        <v>17</v>
      </c>
      <c r="D140" s="7">
        <v>263378</v>
      </c>
      <c r="E140" s="7">
        <v>100724</v>
      </c>
      <c r="F140" s="4">
        <f t="shared" si="4"/>
        <v>-0.61756866556811885</v>
      </c>
      <c r="J140" s="16" t="s">
        <v>3</v>
      </c>
      <c r="K140" s="16" t="s">
        <v>9</v>
      </c>
      <c r="L140" s="6" t="s">
        <v>126</v>
      </c>
      <c r="M140" s="7">
        <v>76293</v>
      </c>
      <c r="N140" s="7">
        <v>66776</v>
      </c>
      <c r="O140" s="4">
        <f t="shared" si="5"/>
        <v>-0.12474276801279278</v>
      </c>
    </row>
    <row r="141" spans="1:15">
      <c r="A141" s="16" t="s">
        <v>3</v>
      </c>
      <c r="B141" s="16" t="s">
        <v>9</v>
      </c>
      <c r="C141" s="6" t="s">
        <v>158</v>
      </c>
      <c r="D141" s="7">
        <v>5500</v>
      </c>
      <c r="E141" s="7"/>
      <c r="F141" s="4">
        <f t="shared" si="4"/>
        <v>-1</v>
      </c>
      <c r="J141" s="16" t="s">
        <v>3</v>
      </c>
      <c r="K141" s="16" t="s">
        <v>9</v>
      </c>
      <c r="L141" s="6" t="s">
        <v>125</v>
      </c>
      <c r="M141" s="7">
        <v>132899</v>
      </c>
      <c r="N141" s="7">
        <v>218223</v>
      </c>
      <c r="O141" s="4">
        <f t="shared" si="5"/>
        <v>0.64202138466053171</v>
      </c>
    </row>
    <row r="142" spans="1:15">
      <c r="A142" s="16" t="s">
        <v>3</v>
      </c>
      <c r="B142" s="16" t="s">
        <v>9</v>
      </c>
      <c r="C142" s="6" t="s">
        <v>166</v>
      </c>
      <c r="D142" s="7">
        <v>12500</v>
      </c>
      <c r="E142" s="7"/>
      <c r="F142" s="4">
        <f t="shared" si="4"/>
        <v>-1</v>
      </c>
      <c r="J142" s="16" t="s">
        <v>3</v>
      </c>
      <c r="K142" s="16" t="s">
        <v>9</v>
      </c>
      <c r="L142" s="6" t="s">
        <v>17</v>
      </c>
      <c r="M142" s="7">
        <v>333239</v>
      </c>
      <c r="N142" s="7">
        <v>100724</v>
      </c>
      <c r="O142" s="4">
        <f t="shared" si="5"/>
        <v>-0.69774246111649596</v>
      </c>
    </row>
    <row r="143" spans="1:15">
      <c r="A143" s="16" t="s">
        <v>3</v>
      </c>
      <c r="B143" s="16" t="s">
        <v>9</v>
      </c>
      <c r="C143" s="6" t="s">
        <v>174</v>
      </c>
      <c r="D143" s="7">
        <v>15000</v>
      </c>
      <c r="E143" s="7">
        <v>651</v>
      </c>
      <c r="F143" s="4">
        <f t="shared" si="4"/>
        <v>-0.95660000000000001</v>
      </c>
      <c r="J143" s="16" t="s">
        <v>3</v>
      </c>
      <c r="K143" s="16" t="s">
        <v>9</v>
      </c>
      <c r="L143" s="6" t="s">
        <v>158</v>
      </c>
      <c r="M143" s="7">
        <v>28459</v>
      </c>
      <c r="N143" s="7"/>
      <c r="O143" s="4">
        <f t="shared" si="5"/>
        <v>-1</v>
      </c>
    </row>
    <row r="144" spans="1:15">
      <c r="A144" s="16" t="s">
        <v>3</v>
      </c>
      <c r="B144" s="16" t="s">
        <v>9</v>
      </c>
      <c r="C144" s="6" t="s">
        <v>157</v>
      </c>
      <c r="D144" s="7">
        <v>1100</v>
      </c>
      <c r="E144" s="7"/>
      <c r="F144" s="4">
        <f t="shared" si="4"/>
        <v>-1</v>
      </c>
      <c r="J144" s="16" t="s">
        <v>3</v>
      </c>
      <c r="K144" s="16" t="s">
        <v>9</v>
      </c>
      <c r="L144" s="6" t="s">
        <v>174</v>
      </c>
      <c r="M144" s="7"/>
      <c r="N144" s="7">
        <v>651</v>
      </c>
      <c r="O144" s="4"/>
    </row>
    <row r="145" spans="1:15">
      <c r="A145" s="16" t="s">
        <v>3</v>
      </c>
      <c r="B145" s="16" t="s">
        <v>9</v>
      </c>
      <c r="C145" s="6" t="s">
        <v>16</v>
      </c>
      <c r="D145" s="7"/>
      <c r="E145" s="7">
        <v>18800</v>
      </c>
      <c r="F145" s="4"/>
      <c r="J145" s="16" t="s">
        <v>3</v>
      </c>
      <c r="K145" s="16" t="s">
        <v>9</v>
      </c>
      <c r="L145" s="6" t="s">
        <v>16</v>
      </c>
      <c r="M145" s="7">
        <v>91710</v>
      </c>
      <c r="N145" s="7">
        <v>18800</v>
      </c>
      <c r="O145" s="4">
        <f t="shared" si="5"/>
        <v>-0.79500599716497655</v>
      </c>
    </row>
    <row r="146" spans="1:15">
      <c r="A146" s="16" t="s">
        <v>3</v>
      </c>
      <c r="B146" s="16" t="s">
        <v>9</v>
      </c>
      <c r="C146" s="6" t="s">
        <v>124</v>
      </c>
      <c r="D146" s="7">
        <v>40715</v>
      </c>
      <c r="E146" s="7">
        <v>370806</v>
      </c>
      <c r="F146" s="4">
        <f t="shared" si="4"/>
        <v>8.1073560112980481</v>
      </c>
      <c r="J146" s="16" t="s">
        <v>3</v>
      </c>
      <c r="K146" s="16" t="s">
        <v>9</v>
      </c>
      <c r="L146" s="6" t="s">
        <v>124</v>
      </c>
      <c r="M146" s="7">
        <v>50971</v>
      </c>
      <c r="N146" s="7">
        <v>370806</v>
      </c>
      <c r="O146" s="4">
        <f t="shared" si="5"/>
        <v>6.2748425575327147</v>
      </c>
    </row>
    <row r="147" spans="1:15">
      <c r="A147" s="16" t="s">
        <v>3</v>
      </c>
      <c r="B147" s="16" t="s">
        <v>9</v>
      </c>
      <c r="C147" s="6" t="s">
        <v>161</v>
      </c>
      <c r="D147" s="7">
        <v>25000</v>
      </c>
      <c r="E147" s="7">
        <v>249158</v>
      </c>
      <c r="F147" s="4">
        <f t="shared" si="4"/>
        <v>8.9663199999999996</v>
      </c>
      <c r="J147" s="16" t="s">
        <v>3</v>
      </c>
      <c r="K147" s="16" t="s">
        <v>9</v>
      </c>
      <c r="L147" s="6" t="s">
        <v>161</v>
      </c>
      <c r="M147" s="7">
        <v>500</v>
      </c>
      <c r="N147" s="7">
        <v>249158</v>
      </c>
      <c r="O147" s="4">
        <f t="shared" si="5"/>
        <v>497.31599999999997</v>
      </c>
    </row>
    <row r="148" spans="1:15">
      <c r="A148" s="16" t="s">
        <v>3</v>
      </c>
      <c r="B148" s="16" t="s">
        <v>9</v>
      </c>
      <c r="C148" s="6" t="s">
        <v>123</v>
      </c>
      <c r="D148" s="7">
        <v>20000</v>
      </c>
      <c r="E148" s="7">
        <v>40352</v>
      </c>
      <c r="F148" s="4">
        <f t="shared" si="4"/>
        <v>1.0176000000000001</v>
      </c>
      <c r="J148" s="16" t="s">
        <v>3</v>
      </c>
      <c r="K148" s="16" t="s">
        <v>9</v>
      </c>
      <c r="L148" s="6" t="s">
        <v>123</v>
      </c>
      <c r="M148" s="7"/>
      <c r="N148" s="7">
        <v>40352</v>
      </c>
      <c r="O148" s="4"/>
    </row>
    <row r="149" spans="1:15">
      <c r="A149" s="16" t="s">
        <v>3</v>
      </c>
      <c r="B149" s="16" t="s">
        <v>9</v>
      </c>
      <c r="C149" s="6" t="s">
        <v>15</v>
      </c>
      <c r="D149" s="7">
        <v>586548</v>
      </c>
      <c r="E149" s="7">
        <v>516461</v>
      </c>
      <c r="F149" s="4">
        <f t="shared" si="4"/>
        <v>-0.11949064697177383</v>
      </c>
      <c r="J149" s="16" t="s">
        <v>3</v>
      </c>
      <c r="K149" s="16" t="s">
        <v>9</v>
      </c>
      <c r="L149" s="6" t="s">
        <v>15</v>
      </c>
      <c r="M149" s="7">
        <v>230694</v>
      </c>
      <c r="N149" s="7">
        <v>516461</v>
      </c>
      <c r="O149" s="4">
        <f t="shared" si="5"/>
        <v>1.238727491829003</v>
      </c>
    </row>
    <row r="150" spans="1:15">
      <c r="A150" s="16" t="s">
        <v>3</v>
      </c>
      <c r="B150" s="16" t="s">
        <v>9</v>
      </c>
      <c r="C150" s="6" t="s">
        <v>122</v>
      </c>
      <c r="D150" s="7"/>
      <c r="E150" s="7">
        <v>946</v>
      </c>
      <c r="F150" s="4"/>
      <c r="J150" s="16" t="s">
        <v>3</v>
      </c>
      <c r="K150" s="16" t="s">
        <v>9</v>
      </c>
      <c r="L150" s="6" t="s">
        <v>122</v>
      </c>
      <c r="M150" s="7">
        <v>25201</v>
      </c>
      <c r="N150" s="7">
        <v>946</v>
      </c>
      <c r="O150" s="4">
        <f t="shared" si="5"/>
        <v>-0.96246180707114792</v>
      </c>
    </row>
    <row r="151" spans="1:15">
      <c r="A151" s="16" t="s">
        <v>3</v>
      </c>
      <c r="B151" s="16" t="s">
        <v>9</v>
      </c>
      <c r="C151" s="6" t="s">
        <v>14</v>
      </c>
      <c r="D151" s="7">
        <v>161254</v>
      </c>
      <c r="E151" s="7">
        <v>115303</v>
      </c>
      <c r="F151" s="4">
        <f t="shared" si="4"/>
        <v>-0.28496037307601674</v>
      </c>
      <c r="J151" s="16" t="s">
        <v>3</v>
      </c>
      <c r="K151" s="16" t="s">
        <v>9</v>
      </c>
      <c r="L151" s="6" t="s">
        <v>14</v>
      </c>
      <c r="M151" s="7">
        <v>231595</v>
      </c>
      <c r="N151" s="7">
        <v>115303</v>
      </c>
      <c r="O151" s="4">
        <f t="shared" si="5"/>
        <v>-0.50213519290140118</v>
      </c>
    </row>
    <row r="152" spans="1:15">
      <c r="A152" s="16" t="s">
        <v>3</v>
      </c>
      <c r="B152" s="16" t="s">
        <v>9</v>
      </c>
      <c r="C152" s="6" t="s">
        <v>121</v>
      </c>
      <c r="D152" s="7">
        <v>7848</v>
      </c>
      <c r="E152" s="7">
        <v>7538</v>
      </c>
      <c r="F152" s="4">
        <f t="shared" si="4"/>
        <v>-3.9500509683995925E-2</v>
      </c>
      <c r="J152" s="16" t="s">
        <v>3</v>
      </c>
      <c r="K152" s="16" t="s">
        <v>9</v>
      </c>
      <c r="L152" s="6" t="s">
        <v>121</v>
      </c>
      <c r="M152" s="7">
        <v>1737</v>
      </c>
      <c r="N152" s="7">
        <v>7538</v>
      </c>
      <c r="O152" s="4">
        <f t="shared" si="5"/>
        <v>3.339666090961428</v>
      </c>
    </row>
    <row r="153" spans="1:15">
      <c r="A153" s="16" t="s">
        <v>3</v>
      </c>
      <c r="B153" s="16" t="s">
        <v>9</v>
      </c>
      <c r="C153" s="6" t="s">
        <v>13</v>
      </c>
      <c r="D153" s="7">
        <v>132958</v>
      </c>
      <c r="E153" s="7">
        <v>149477</v>
      </c>
      <c r="F153" s="4">
        <f t="shared" si="4"/>
        <v>0.12424224191097941</v>
      </c>
      <c r="J153" s="16" t="s">
        <v>3</v>
      </c>
      <c r="K153" s="16" t="s">
        <v>9</v>
      </c>
      <c r="L153" s="6" t="s">
        <v>13</v>
      </c>
      <c r="M153" s="7">
        <v>94605</v>
      </c>
      <c r="N153" s="7">
        <v>149477</v>
      </c>
      <c r="O153" s="4">
        <f t="shared" si="5"/>
        <v>0.58001162729242639</v>
      </c>
    </row>
    <row r="154" spans="1:15">
      <c r="A154" s="16" t="s">
        <v>3</v>
      </c>
      <c r="B154" s="16" t="s">
        <v>9</v>
      </c>
      <c r="C154" s="6" t="s">
        <v>120</v>
      </c>
      <c r="D154" s="7">
        <v>76000</v>
      </c>
      <c r="E154" s="7">
        <v>14000</v>
      </c>
      <c r="F154" s="4">
        <f t="shared" si="4"/>
        <v>-0.81578947368421051</v>
      </c>
      <c r="J154" s="16" t="s">
        <v>3</v>
      </c>
      <c r="K154" s="16" t="s">
        <v>9</v>
      </c>
      <c r="L154" s="6" t="s">
        <v>120</v>
      </c>
      <c r="M154" s="7">
        <v>48600</v>
      </c>
      <c r="N154" s="7">
        <v>14000</v>
      </c>
      <c r="O154" s="4">
        <f t="shared" si="5"/>
        <v>-0.7119341563786008</v>
      </c>
    </row>
    <row r="155" spans="1:15">
      <c r="A155" s="16" t="s">
        <v>3</v>
      </c>
      <c r="B155" s="16" t="s">
        <v>9</v>
      </c>
      <c r="C155" s="6" t="s">
        <v>12</v>
      </c>
      <c r="D155" s="7">
        <v>164695</v>
      </c>
      <c r="E155" s="7">
        <v>457685</v>
      </c>
      <c r="F155" s="4">
        <f t="shared" si="4"/>
        <v>1.7789853972494611</v>
      </c>
      <c r="J155" s="16" t="s">
        <v>3</v>
      </c>
      <c r="K155" s="16" t="s">
        <v>9</v>
      </c>
      <c r="L155" s="6" t="s">
        <v>12</v>
      </c>
      <c r="M155" s="7">
        <v>201043</v>
      </c>
      <c r="N155" s="7">
        <v>457685</v>
      </c>
      <c r="O155" s="4">
        <f t="shared" si="5"/>
        <v>1.2765527772665548</v>
      </c>
    </row>
    <row r="156" spans="1:15">
      <c r="A156" s="16" t="s">
        <v>3</v>
      </c>
      <c r="B156" s="16" t="s">
        <v>9</v>
      </c>
      <c r="C156" s="6" t="s">
        <v>11</v>
      </c>
      <c r="D156" s="7">
        <v>180559</v>
      </c>
      <c r="E156" s="7">
        <v>621116</v>
      </c>
      <c r="F156" s="4">
        <f t="shared" si="4"/>
        <v>2.4399614530430496</v>
      </c>
      <c r="J156" s="16" t="s">
        <v>3</v>
      </c>
      <c r="K156" s="16" t="s">
        <v>9</v>
      </c>
      <c r="L156" s="6" t="s">
        <v>11</v>
      </c>
      <c r="M156" s="7">
        <v>4681</v>
      </c>
      <c r="N156" s="7">
        <v>621116</v>
      </c>
      <c r="O156" s="4">
        <f t="shared" si="5"/>
        <v>131.68874172185431</v>
      </c>
    </row>
    <row r="157" spans="1:15">
      <c r="A157" s="16" t="s">
        <v>3</v>
      </c>
      <c r="B157" s="16" t="s">
        <v>9</v>
      </c>
      <c r="C157" s="6" t="s">
        <v>10</v>
      </c>
      <c r="D157" s="7">
        <v>118817</v>
      </c>
      <c r="E157" s="7">
        <v>54500</v>
      </c>
      <c r="F157" s="4">
        <f t="shared" si="4"/>
        <v>-0.54131142849928882</v>
      </c>
      <c r="J157" s="16" t="s">
        <v>3</v>
      </c>
      <c r="K157" s="16" t="s">
        <v>9</v>
      </c>
      <c r="L157" s="6" t="s">
        <v>10</v>
      </c>
      <c r="M157" s="7">
        <v>98950</v>
      </c>
      <c r="N157" s="7">
        <v>54500</v>
      </c>
      <c r="O157" s="4">
        <f t="shared" si="5"/>
        <v>-0.44921677614957051</v>
      </c>
    </row>
    <row r="158" spans="1:15">
      <c r="A158" s="16" t="s">
        <v>3</v>
      </c>
      <c r="B158" s="16" t="s">
        <v>9</v>
      </c>
      <c r="C158" s="6" t="s">
        <v>119</v>
      </c>
      <c r="D158" s="7">
        <v>20265</v>
      </c>
      <c r="E158" s="7">
        <v>15094</v>
      </c>
      <c r="F158" s="4">
        <f t="shared" si="4"/>
        <v>-0.2551690106094251</v>
      </c>
      <c r="J158" s="16" t="s">
        <v>3</v>
      </c>
      <c r="K158" s="16" t="s">
        <v>9</v>
      </c>
      <c r="L158" s="6" t="s">
        <v>119</v>
      </c>
      <c r="M158" s="7">
        <v>35000</v>
      </c>
      <c r="N158" s="7">
        <v>15094</v>
      </c>
      <c r="O158" s="4">
        <f t="shared" si="5"/>
        <v>-0.56874285714285711</v>
      </c>
    </row>
    <row r="159" spans="1:15">
      <c r="A159" s="16" t="s">
        <v>3</v>
      </c>
      <c r="B159" s="16" t="s">
        <v>9</v>
      </c>
      <c r="C159" s="6" t="s">
        <v>118</v>
      </c>
      <c r="D159" s="7"/>
      <c r="E159" s="7">
        <v>15080</v>
      </c>
      <c r="F159" s="4"/>
      <c r="J159" s="16" t="s">
        <v>3</v>
      </c>
      <c r="K159" s="16" t="s">
        <v>9</v>
      </c>
      <c r="L159" s="6" t="s">
        <v>118</v>
      </c>
      <c r="M159" s="7">
        <v>5407</v>
      </c>
      <c r="N159" s="7">
        <v>15080</v>
      </c>
      <c r="O159" s="4">
        <f t="shared" si="5"/>
        <v>1.7889772517107454</v>
      </c>
    </row>
    <row r="160" spans="1:15">
      <c r="A160" s="16" t="s">
        <v>3</v>
      </c>
      <c r="B160" s="16" t="s">
        <v>9</v>
      </c>
      <c r="C160" s="6" t="s">
        <v>117</v>
      </c>
      <c r="D160" s="7">
        <v>1793</v>
      </c>
      <c r="E160" s="7">
        <v>7084</v>
      </c>
      <c r="F160" s="4">
        <f t="shared" si="4"/>
        <v>2.9509202453987728</v>
      </c>
      <c r="J160" s="16" t="s">
        <v>3</v>
      </c>
      <c r="K160" s="16" t="s">
        <v>9</v>
      </c>
      <c r="L160" s="6" t="s">
        <v>117</v>
      </c>
      <c r="M160" s="7"/>
      <c r="N160" s="7">
        <v>7084</v>
      </c>
      <c r="O160" s="4"/>
    </row>
    <row r="161" spans="1:15">
      <c r="A161" s="16" t="s">
        <v>3</v>
      </c>
      <c r="B161" s="16" t="s">
        <v>9</v>
      </c>
      <c r="C161" s="6" t="s">
        <v>8</v>
      </c>
      <c r="D161" s="7"/>
      <c r="E161" s="7">
        <v>4500</v>
      </c>
      <c r="F161" s="4"/>
      <c r="J161" s="16" t="s">
        <v>3</v>
      </c>
      <c r="K161" s="16" t="s">
        <v>9</v>
      </c>
      <c r="L161" s="6" t="s">
        <v>8</v>
      </c>
      <c r="M161" s="7">
        <v>2727</v>
      </c>
      <c r="N161" s="7">
        <v>4500</v>
      </c>
      <c r="O161" s="4">
        <f t="shared" si="5"/>
        <v>0.65016501650165015</v>
      </c>
    </row>
    <row r="162" spans="1:15">
      <c r="A162" s="16" t="s">
        <v>3</v>
      </c>
      <c r="B162" s="16" t="s">
        <v>2</v>
      </c>
      <c r="C162" s="11" t="s">
        <v>0</v>
      </c>
      <c r="D162" s="10">
        <v>6526869</v>
      </c>
      <c r="E162" s="10">
        <v>3875157</v>
      </c>
      <c r="F162" s="4">
        <f t="shared" si="4"/>
        <v>-0.40627627121059118</v>
      </c>
      <c r="J162" s="16" t="s">
        <v>3</v>
      </c>
      <c r="K162" s="16" t="s">
        <v>2</v>
      </c>
      <c r="L162" s="11" t="s">
        <v>0</v>
      </c>
      <c r="M162" s="10">
        <v>4648049</v>
      </c>
      <c r="N162" s="10">
        <v>3875157</v>
      </c>
      <c r="O162" s="4">
        <f t="shared" si="5"/>
        <v>-0.16628310071602084</v>
      </c>
    </row>
    <row r="163" spans="1:15">
      <c r="A163" s="16" t="s">
        <v>3</v>
      </c>
      <c r="B163" s="16" t="s">
        <v>2</v>
      </c>
      <c r="C163" s="6" t="s">
        <v>116</v>
      </c>
      <c r="D163" s="7">
        <v>7496</v>
      </c>
      <c r="E163" s="7"/>
      <c r="F163" s="4">
        <f t="shared" si="4"/>
        <v>-1</v>
      </c>
      <c r="J163" s="16" t="s">
        <v>3</v>
      </c>
      <c r="K163" s="16" t="s">
        <v>2</v>
      </c>
      <c r="L163" s="6" t="s">
        <v>116</v>
      </c>
      <c r="M163" s="7">
        <v>11544</v>
      </c>
      <c r="N163" s="7"/>
      <c r="O163" s="4">
        <f t="shared" si="5"/>
        <v>-1</v>
      </c>
    </row>
    <row r="164" spans="1:15">
      <c r="A164" s="16" t="s">
        <v>3</v>
      </c>
      <c r="B164" s="16" t="s">
        <v>2</v>
      </c>
      <c r="C164" s="6" t="s">
        <v>159</v>
      </c>
      <c r="D164" s="7">
        <v>152830</v>
      </c>
      <c r="E164" s="7">
        <v>979</v>
      </c>
      <c r="F164" s="4">
        <f t="shared" si="4"/>
        <v>-0.99359418962245627</v>
      </c>
      <c r="J164" s="16" t="s">
        <v>3</v>
      </c>
      <c r="K164" s="16" t="s">
        <v>2</v>
      </c>
      <c r="L164" s="6" t="s">
        <v>159</v>
      </c>
      <c r="M164" s="7"/>
      <c r="N164" s="7">
        <v>979</v>
      </c>
      <c r="O164" s="4"/>
    </row>
    <row r="165" spans="1:15">
      <c r="A165" s="16" t="s">
        <v>3</v>
      </c>
      <c r="B165" s="16" t="s">
        <v>2</v>
      </c>
      <c r="C165" s="6" t="s">
        <v>7</v>
      </c>
      <c r="D165" s="7">
        <v>387392</v>
      </c>
      <c r="E165" s="7">
        <v>181425</v>
      </c>
      <c r="F165" s="4">
        <f t="shared" si="4"/>
        <v>-0.5316759251610772</v>
      </c>
      <c r="J165" s="16" t="s">
        <v>3</v>
      </c>
      <c r="K165" s="16" t="s">
        <v>2</v>
      </c>
      <c r="L165" s="6" t="s">
        <v>7</v>
      </c>
      <c r="M165" s="7">
        <v>191219</v>
      </c>
      <c r="N165" s="7">
        <v>181425</v>
      </c>
      <c r="O165" s="4">
        <f t="shared" si="5"/>
        <v>-5.1218759642085776E-2</v>
      </c>
    </row>
    <row r="166" spans="1:15">
      <c r="A166" s="16" t="s">
        <v>3</v>
      </c>
      <c r="B166" s="16" t="s">
        <v>2</v>
      </c>
      <c r="C166" s="6" t="s">
        <v>6</v>
      </c>
      <c r="D166" s="7">
        <v>238867</v>
      </c>
      <c r="E166" s="7">
        <v>297908</v>
      </c>
      <c r="F166" s="4">
        <f t="shared" si="4"/>
        <v>0.24717101985623799</v>
      </c>
      <c r="J166" s="16" t="s">
        <v>3</v>
      </c>
      <c r="K166" s="16" t="s">
        <v>2</v>
      </c>
      <c r="L166" s="6" t="s">
        <v>6</v>
      </c>
      <c r="M166" s="7">
        <v>270812</v>
      </c>
      <c r="N166" s="7">
        <v>297908</v>
      </c>
      <c r="O166" s="4">
        <f t="shared" si="5"/>
        <v>0.10005465045862075</v>
      </c>
    </row>
    <row r="167" spans="1:15">
      <c r="A167" s="16" t="s">
        <v>3</v>
      </c>
      <c r="B167" s="16" t="s">
        <v>2</v>
      </c>
      <c r="C167" s="6" t="s">
        <v>187</v>
      </c>
      <c r="D167" s="7">
        <v>20291</v>
      </c>
      <c r="E167" s="7"/>
      <c r="F167" s="4">
        <f t="shared" si="4"/>
        <v>-1</v>
      </c>
      <c r="J167" s="16" t="s">
        <v>3</v>
      </c>
      <c r="K167" s="16" t="s">
        <v>2</v>
      </c>
      <c r="L167" s="6" t="s">
        <v>5</v>
      </c>
      <c r="M167" s="7">
        <v>428461</v>
      </c>
      <c r="N167" s="7">
        <v>458112</v>
      </c>
      <c r="O167" s="4">
        <f t="shared" si="5"/>
        <v>6.9203498101344116E-2</v>
      </c>
    </row>
    <row r="168" spans="1:15">
      <c r="A168" s="16" t="s">
        <v>3</v>
      </c>
      <c r="B168" s="16" t="s">
        <v>2</v>
      </c>
      <c r="C168" s="6" t="s">
        <v>5</v>
      </c>
      <c r="D168" s="7">
        <v>854670</v>
      </c>
      <c r="E168" s="7">
        <v>458112</v>
      </c>
      <c r="F168" s="4">
        <f t="shared" si="4"/>
        <v>-0.46398961002492189</v>
      </c>
      <c r="J168" s="16" t="s">
        <v>3</v>
      </c>
      <c r="K168" s="16" t="s">
        <v>2</v>
      </c>
      <c r="L168" s="6" t="s">
        <v>4</v>
      </c>
      <c r="M168" s="7">
        <v>2064872</v>
      </c>
      <c r="N168" s="7">
        <v>1745167</v>
      </c>
      <c r="O168" s="4">
        <f t="shared" si="5"/>
        <v>-0.15483042048126955</v>
      </c>
    </row>
    <row r="169" spans="1:15">
      <c r="A169" s="16" t="s">
        <v>3</v>
      </c>
      <c r="B169" s="16" t="s">
        <v>2</v>
      </c>
      <c r="C169" s="6" t="s">
        <v>4</v>
      </c>
      <c r="D169" s="7">
        <v>2754370</v>
      </c>
      <c r="E169" s="7">
        <v>1745167</v>
      </c>
      <c r="F169" s="4">
        <f t="shared" si="4"/>
        <v>-0.36640066512487429</v>
      </c>
      <c r="J169" s="16" t="s">
        <v>3</v>
      </c>
      <c r="K169" s="16" t="s">
        <v>2</v>
      </c>
      <c r="L169" s="6" t="s">
        <v>1</v>
      </c>
      <c r="M169" s="7">
        <v>1681141</v>
      </c>
      <c r="N169" s="7">
        <v>1191566</v>
      </c>
      <c r="O169" s="4">
        <f t="shared" si="5"/>
        <v>-0.29121590633980138</v>
      </c>
    </row>
    <row r="170" spans="1:15">
      <c r="A170" s="16" t="s">
        <v>3</v>
      </c>
      <c r="B170" s="16" t="s">
        <v>2</v>
      </c>
      <c r="C170" s="6" t="s">
        <v>1</v>
      </c>
      <c r="D170" s="7">
        <v>2110953</v>
      </c>
      <c r="E170" s="7">
        <v>1191566</v>
      </c>
      <c r="F170" s="4">
        <f t="shared" si="4"/>
        <v>-0.43553172429703552</v>
      </c>
      <c r="J170" s="13" t="s">
        <v>0</v>
      </c>
      <c r="K170" s="14"/>
      <c r="L170" s="15"/>
      <c r="M170" s="10">
        <v>204344145</v>
      </c>
      <c r="N170" s="10">
        <v>200197215</v>
      </c>
      <c r="O170" s="4">
        <f t="shared" si="5"/>
        <v>-2.0293852804052694E-2</v>
      </c>
    </row>
    <row r="171" spans="1:15">
      <c r="A171" s="13" t="s">
        <v>0</v>
      </c>
      <c r="B171" s="14"/>
      <c r="C171" s="15"/>
      <c r="D171" s="10">
        <v>173795715</v>
      </c>
      <c r="E171" s="10">
        <v>200197215</v>
      </c>
      <c r="F171" s="4">
        <f t="shared" si="4"/>
        <v>0.15191111012144345</v>
      </c>
    </row>
  </sheetData>
  <mergeCells count="28">
    <mergeCell ref="J170:L170"/>
    <mergeCell ref="A1:C1"/>
    <mergeCell ref="A3:A32"/>
    <mergeCell ref="B3:C3"/>
    <mergeCell ref="B4:B32"/>
    <mergeCell ref="B33:C33"/>
    <mergeCell ref="B121:B124"/>
    <mergeCell ref="A33:A170"/>
    <mergeCell ref="B34:B57"/>
    <mergeCell ref="B58:B71"/>
    <mergeCell ref="J1:L1"/>
    <mergeCell ref="K3:L3"/>
    <mergeCell ref="K4:K32"/>
    <mergeCell ref="J3:J32"/>
    <mergeCell ref="K33:L33"/>
    <mergeCell ref="J33:J169"/>
    <mergeCell ref="K34:K57"/>
    <mergeCell ref="K58:K72"/>
    <mergeCell ref="K73:K102"/>
    <mergeCell ref="K103:K121"/>
    <mergeCell ref="K122:K125"/>
    <mergeCell ref="K126:K161"/>
    <mergeCell ref="K162:K169"/>
    <mergeCell ref="B72:B103"/>
    <mergeCell ref="B104:B120"/>
    <mergeCell ref="B125:B161"/>
    <mergeCell ref="B162:B170"/>
    <mergeCell ref="A171:C17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O81"/>
  <sheetViews>
    <sheetView workbookViewId="0">
      <selection activeCell="O2" sqref="O2"/>
    </sheetView>
  </sheetViews>
  <sheetFormatPr defaultRowHeight="15"/>
  <cols>
    <col min="3" max="3" width="14" customWidth="1"/>
    <col min="4" max="4" width="15.5703125" customWidth="1"/>
    <col min="5" max="5" width="15.85546875" customWidth="1"/>
    <col min="7" max="9" width="9.140625" style="8"/>
    <col min="12" max="12" width="13.5703125" customWidth="1"/>
    <col min="13" max="13" width="14.5703125" customWidth="1"/>
    <col min="14" max="14" width="15.7109375" customWidth="1"/>
    <col min="16" max="16384" width="9.140625" style="8"/>
  </cols>
  <sheetData>
    <row r="1" spans="1:15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>
      <c r="A3" s="16" t="s">
        <v>87</v>
      </c>
      <c r="B3" s="13" t="s">
        <v>0</v>
      </c>
      <c r="C3" s="15"/>
      <c r="D3" s="10">
        <v>76076545</v>
      </c>
      <c r="E3" s="10">
        <v>66458127</v>
      </c>
      <c r="F3" s="4">
        <f>(E3-D3)/D3</f>
        <v>-0.12643079414292538</v>
      </c>
      <c r="J3" s="16" t="s">
        <v>87</v>
      </c>
      <c r="K3" s="13" t="s">
        <v>0</v>
      </c>
      <c r="L3" s="15"/>
      <c r="M3" s="10">
        <v>69883622</v>
      </c>
      <c r="N3" s="10">
        <v>66458127</v>
      </c>
      <c r="O3" s="4">
        <f>(N3-M3)/M3</f>
        <v>-4.9017135946388124E-2</v>
      </c>
    </row>
    <row r="4" spans="1:15">
      <c r="A4" s="16" t="s">
        <v>87</v>
      </c>
      <c r="B4" s="16" t="s">
        <v>86</v>
      </c>
      <c r="C4" s="11" t="s">
        <v>0</v>
      </c>
      <c r="D4" s="10">
        <v>76076545</v>
      </c>
      <c r="E4" s="10">
        <v>66458127</v>
      </c>
      <c r="F4" s="4">
        <f t="shared" ref="F4:F67" si="0">(E4-D4)/D4</f>
        <v>-0.12643079414292538</v>
      </c>
      <c r="J4" s="16" t="s">
        <v>87</v>
      </c>
      <c r="K4" s="16" t="s">
        <v>86</v>
      </c>
      <c r="L4" s="11" t="s">
        <v>0</v>
      </c>
      <c r="M4" s="10">
        <v>69883622</v>
      </c>
      <c r="N4" s="10">
        <v>66458127</v>
      </c>
      <c r="O4" s="4">
        <f t="shared" ref="O4:O67" si="1">(N4-M4)/M4</f>
        <v>-4.9017135946388124E-2</v>
      </c>
    </row>
    <row r="5" spans="1:15">
      <c r="A5" s="16" t="s">
        <v>87</v>
      </c>
      <c r="B5" s="16" t="s">
        <v>86</v>
      </c>
      <c r="C5" s="6" t="s">
        <v>114</v>
      </c>
      <c r="D5" s="7">
        <v>121844</v>
      </c>
      <c r="E5" s="7">
        <v>312290</v>
      </c>
      <c r="F5" s="4">
        <f t="shared" si="0"/>
        <v>1.5630314172220217</v>
      </c>
      <c r="J5" s="16" t="s">
        <v>87</v>
      </c>
      <c r="K5" s="16" t="s">
        <v>86</v>
      </c>
      <c r="L5" s="6" t="s">
        <v>114</v>
      </c>
      <c r="M5" s="7">
        <v>46184</v>
      </c>
      <c r="N5" s="7">
        <v>312290</v>
      </c>
      <c r="O5" s="4">
        <f t="shared" si="1"/>
        <v>5.7618655811536463</v>
      </c>
    </row>
    <row r="6" spans="1:15">
      <c r="A6" s="16" t="s">
        <v>87</v>
      </c>
      <c r="B6" s="16" t="s">
        <v>86</v>
      </c>
      <c r="C6" s="6" t="s">
        <v>113</v>
      </c>
      <c r="D6" s="7">
        <v>1788055</v>
      </c>
      <c r="E6" s="7">
        <v>1642914</v>
      </c>
      <c r="F6" s="4">
        <f t="shared" si="0"/>
        <v>-8.1172559009650147E-2</v>
      </c>
      <c r="J6" s="16" t="s">
        <v>87</v>
      </c>
      <c r="K6" s="16" t="s">
        <v>86</v>
      </c>
      <c r="L6" s="6" t="s">
        <v>113</v>
      </c>
      <c r="M6" s="7">
        <v>1646255</v>
      </c>
      <c r="N6" s="7">
        <v>1642914</v>
      </c>
      <c r="O6" s="4">
        <f t="shared" si="1"/>
        <v>-2.0294547321040787E-3</v>
      </c>
    </row>
    <row r="7" spans="1:15">
      <c r="A7" s="16" t="s">
        <v>87</v>
      </c>
      <c r="B7" s="16" t="s">
        <v>86</v>
      </c>
      <c r="C7" s="6" t="s">
        <v>112</v>
      </c>
      <c r="D7" s="7">
        <v>469644</v>
      </c>
      <c r="E7" s="7">
        <v>569863</v>
      </c>
      <c r="F7" s="4">
        <f t="shared" si="0"/>
        <v>0.21339354915638228</v>
      </c>
      <c r="J7" s="16" t="s">
        <v>87</v>
      </c>
      <c r="K7" s="16" t="s">
        <v>86</v>
      </c>
      <c r="L7" s="6" t="s">
        <v>112</v>
      </c>
      <c r="M7" s="7">
        <v>470411</v>
      </c>
      <c r="N7" s="7">
        <v>569863</v>
      </c>
      <c r="O7" s="4">
        <f t="shared" si="1"/>
        <v>0.21141512422115979</v>
      </c>
    </row>
    <row r="8" spans="1:15">
      <c r="A8" s="16" t="s">
        <v>87</v>
      </c>
      <c r="B8" s="16" t="s">
        <v>86</v>
      </c>
      <c r="C8" s="6" t="s">
        <v>111</v>
      </c>
      <c r="D8" s="7">
        <v>54406</v>
      </c>
      <c r="E8" s="7">
        <v>19760</v>
      </c>
      <c r="F8" s="4">
        <f t="shared" si="0"/>
        <v>-0.63680476418042131</v>
      </c>
      <c r="J8" s="16" t="s">
        <v>87</v>
      </c>
      <c r="K8" s="16" t="s">
        <v>86</v>
      </c>
      <c r="L8" s="6" t="s">
        <v>111</v>
      </c>
      <c r="M8" s="7">
        <v>12071</v>
      </c>
      <c r="N8" s="7">
        <v>19760</v>
      </c>
      <c r="O8" s="4">
        <f t="shared" si="1"/>
        <v>0.63698119459862479</v>
      </c>
    </row>
    <row r="9" spans="1:15">
      <c r="A9" s="16" t="s">
        <v>87</v>
      </c>
      <c r="B9" s="16" t="s">
        <v>86</v>
      </c>
      <c r="C9" s="6" t="s">
        <v>110</v>
      </c>
      <c r="D9" s="7">
        <v>10184</v>
      </c>
      <c r="E9" s="7"/>
      <c r="F9" s="4">
        <f t="shared" si="0"/>
        <v>-1</v>
      </c>
      <c r="J9" s="16" t="s">
        <v>87</v>
      </c>
      <c r="K9" s="16" t="s">
        <v>86</v>
      </c>
      <c r="L9" s="6" t="s">
        <v>109</v>
      </c>
      <c r="M9" s="7">
        <v>455404</v>
      </c>
      <c r="N9" s="7">
        <v>393908</v>
      </c>
      <c r="O9" s="4">
        <f t="shared" si="1"/>
        <v>-0.13503614373171952</v>
      </c>
    </row>
    <row r="10" spans="1:15">
      <c r="A10" s="16" t="s">
        <v>87</v>
      </c>
      <c r="B10" s="16" t="s">
        <v>86</v>
      </c>
      <c r="C10" s="6" t="s">
        <v>109</v>
      </c>
      <c r="D10" s="7">
        <v>398110</v>
      </c>
      <c r="E10" s="7">
        <v>393908</v>
      </c>
      <c r="F10" s="4">
        <f t="shared" si="0"/>
        <v>-1.0554871769109041E-2</v>
      </c>
      <c r="J10" s="16" t="s">
        <v>87</v>
      </c>
      <c r="K10" s="16" t="s">
        <v>86</v>
      </c>
      <c r="L10" s="6" t="s">
        <v>108</v>
      </c>
      <c r="M10" s="7">
        <v>3988947</v>
      </c>
      <c r="N10" s="7">
        <v>4190555</v>
      </c>
      <c r="O10" s="4">
        <f t="shared" si="1"/>
        <v>5.0541659239894642E-2</v>
      </c>
    </row>
    <row r="11" spans="1:15">
      <c r="A11" s="16" t="s">
        <v>87</v>
      </c>
      <c r="B11" s="16" t="s">
        <v>86</v>
      </c>
      <c r="C11" s="6" t="s">
        <v>108</v>
      </c>
      <c r="D11" s="7">
        <v>4352268</v>
      </c>
      <c r="E11" s="7">
        <v>4190555</v>
      </c>
      <c r="F11" s="4">
        <f t="shared" si="0"/>
        <v>-3.7156029913599072E-2</v>
      </c>
      <c r="J11" s="16" t="s">
        <v>87</v>
      </c>
      <c r="K11" s="16" t="s">
        <v>86</v>
      </c>
      <c r="L11" s="6" t="s">
        <v>106</v>
      </c>
      <c r="M11" s="7">
        <v>48466</v>
      </c>
      <c r="N11" s="7">
        <v>27280</v>
      </c>
      <c r="O11" s="4">
        <f t="shared" si="1"/>
        <v>-0.43713118474807083</v>
      </c>
    </row>
    <row r="12" spans="1:15">
      <c r="A12" s="16" t="s">
        <v>87</v>
      </c>
      <c r="B12" s="16" t="s">
        <v>86</v>
      </c>
      <c r="C12" s="6" t="s">
        <v>106</v>
      </c>
      <c r="D12" s="7">
        <v>41202</v>
      </c>
      <c r="E12" s="7">
        <v>27280</v>
      </c>
      <c r="F12" s="4">
        <f t="shared" si="0"/>
        <v>-0.33789621863016356</v>
      </c>
      <c r="J12" s="16" t="s">
        <v>87</v>
      </c>
      <c r="K12" s="16" t="s">
        <v>86</v>
      </c>
      <c r="L12" s="6" t="s">
        <v>105</v>
      </c>
      <c r="M12" s="7">
        <v>82781</v>
      </c>
      <c r="N12" s="7">
        <v>53581</v>
      </c>
      <c r="O12" s="4">
        <f t="shared" si="1"/>
        <v>-0.35273794711346806</v>
      </c>
    </row>
    <row r="13" spans="1:15">
      <c r="A13" s="16" t="s">
        <v>87</v>
      </c>
      <c r="B13" s="16" t="s">
        <v>86</v>
      </c>
      <c r="C13" s="6" t="s">
        <v>105</v>
      </c>
      <c r="D13" s="7">
        <v>88094</v>
      </c>
      <c r="E13" s="7">
        <v>53581</v>
      </c>
      <c r="F13" s="4">
        <f t="shared" si="0"/>
        <v>-0.3917746952119327</v>
      </c>
      <c r="J13" s="16" t="s">
        <v>87</v>
      </c>
      <c r="K13" s="16" t="s">
        <v>86</v>
      </c>
      <c r="L13" s="6" t="s">
        <v>104</v>
      </c>
      <c r="M13" s="7">
        <v>5606490</v>
      </c>
      <c r="N13" s="7">
        <v>4287124</v>
      </c>
      <c r="O13" s="4">
        <f t="shared" si="1"/>
        <v>-0.23532834268856273</v>
      </c>
    </row>
    <row r="14" spans="1:15">
      <c r="A14" s="16" t="s">
        <v>87</v>
      </c>
      <c r="B14" s="16" t="s">
        <v>86</v>
      </c>
      <c r="C14" s="6" t="s">
        <v>104</v>
      </c>
      <c r="D14" s="7">
        <v>5737653</v>
      </c>
      <c r="E14" s="7">
        <v>4287124</v>
      </c>
      <c r="F14" s="4">
        <f t="shared" si="0"/>
        <v>-0.25280877041535971</v>
      </c>
      <c r="J14" s="16" t="s">
        <v>87</v>
      </c>
      <c r="K14" s="16" t="s">
        <v>86</v>
      </c>
      <c r="L14" s="6" t="s">
        <v>103</v>
      </c>
      <c r="M14" s="7">
        <v>5439994</v>
      </c>
      <c r="N14" s="7">
        <v>4312261</v>
      </c>
      <c r="O14" s="4">
        <f t="shared" si="1"/>
        <v>-0.20730408893833338</v>
      </c>
    </row>
    <row r="15" spans="1:15">
      <c r="A15" s="16" t="s">
        <v>87</v>
      </c>
      <c r="B15" s="16" t="s">
        <v>86</v>
      </c>
      <c r="C15" s="6" t="s">
        <v>103</v>
      </c>
      <c r="D15" s="7">
        <v>5581364</v>
      </c>
      <c r="E15" s="7">
        <v>4312261</v>
      </c>
      <c r="F15" s="4">
        <f t="shared" si="0"/>
        <v>-0.22738223129686577</v>
      </c>
      <c r="J15" s="16" t="s">
        <v>87</v>
      </c>
      <c r="K15" s="16" t="s">
        <v>86</v>
      </c>
      <c r="L15" s="6" t="s">
        <v>102</v>
      </c>
      <c r="M15" s="7">
        <v>42070</v>
      </c>
      <c r="N15" s="7">
        <v>59871</v>
      </c>
      <c r="O15" s="4">
        <f t="shared" si="1"/>
        <v>0.42312811980033277</v>
      </c>
    </row>
    <row r="16" spans="1:15">
      <c r="A16" s="16" t="s">
        <v>87</v>
      </c>
      <c r="B16" s="16" t="s">
        <v>86</v>
      </c>
      <c r="C16" s="6" t="s">
        <v>102</v>
      </c>
      <c r="D16" s="7">
        <v>60160</v>
      </c>
      <c r="E16" s="7">
        <v>59871</v>
      </c>
      <c r="F16" s="4">
        <f t="shared" si="0"/>
        <v>-4.8038563829787238E-3</v>
      </c>
      <c r="J16" s="16" t="s">
        <v>87</v>
      </c>
      <c r="K16" s="16" t="s">
        <v>86</v>
      </c>
      <c r="L16" s="6" t="s">
        <v>101</v>
      </c>
      <c r="M16" s="7">
        <v>154694</v>
      </c>
      <c r="N16" s="7">
        <v>221345</v>
      </c>
      <c r="O16" s="4">
        <f t="shared" si="1"/>
        <v>0.43085704681500253</v>
      </c>
    </row>
    <row r="17" spans="1:15">
      <c r="A17" s="16" t="s">
        <v>87</v>
      </c>
      <c r="B17" s="16" t="s">
        <v>86</v>
      </c>
      <c r="C17" s="6" t="s">
        <v>101</v>
      </c>
      <c r="D17" s="7">
        <v>130208</v>
      </c>
      <c r="E17" s="7">
        <v>221345</v>
      </c>
      <c r="F17" s="4">
        <f t="shared" si="0"/>
        <v>0.69993395183091667</v>
      </c>
      <c r="J17" s="16" t="s">
        <v>87</v>
      </c>
      <c r="K17" s="16" t="s">
        <v>86</v>
      </c>
      <c r="L17" s="6" t="s">
        <v>100</v>
      </c>
      <c r="M17" s="7">
        <v>2469449</v>
      </c>
      <c r="N17" s="7">
        <v>1720139</v>
      </c>
      <c r="O17" s="4">
        <f t="shared" si="1"/>
        <v>-0.30343206116020216</v>
      </c>
    </row>
    <row r="18" spans="1:15">
      <c r="A18" s="16" t="s">
        <v>87</v>
      </c>
      <c r="B18" s="16" t="s">
        <v>86</v>
      </c>
      <c r="C18" s="6" t="s">
        <v>100</v>
      </c>
      <c r="D18" s="7">
        <v>1702821</v>
      </c>
      <c r="E18" s="7">
        <v>1720139</v>
      </c>
      <c r="F18" s="4">
        <f t="shared" si="0"/>
        <v>1.0170182303366002E-2</v>
      </c>
      <c r="J18" s="16" t="s">
        <v>87</v>
      </c>
      <c r="K18" s="16" t="s">
        <v>86</v>
      </c>
      <c r="L18" s="6" t="s">
        <v>99</v>
      </c>
      <c r="M18" s="7">
        <v>11352092</v>
      </c>
      <c r="N18" s="7">
        <v>11148569</v>
      </c>
      <c r="O18" s="4">
        <f t="shared" si="1"/>
        <v>-1.7928237368055155E-2</v>
      </c>
    </row>
    <row r="19" spans="1:15">
      <c r="A19" s="16" t="s">
        <v>87</v>
      </c>
      <c r="B19" s="16" t="s">
        <v>86</v>
      </c>
      <c r="C19" s="6" t="s">
        <v>99</v>
      </c>
      <c r="D19" s="7">
        <v>14930690</v>
      </c>
      <c r="E19" s="7">
        <v>11148569</v>
      </c>
      <c r="F19" s="4">
        <f t="shared" si="0"/>
        <v>-0.25331186971265224</v>
      </c>
      <c r="J19" s="16" t="s">
        <v>87</v>
      </c>
      <c r="K19" s="16" t="s">
        <v>86</v>
      </c>
      <c r="L19" s="6" t="s">
        <v>98</v>
      </c>
      <c r="M19" s="7">
        <v>85378</v>
      </c>
      <c r="N19" s="7">
        <v>60994</v>
      </c>
      <c r="O19" s="4">
        <f t="shared" si="1"/>
        <v>-0.28560050598514841</v>
      </c>
    </row>
    <row r="20" spans="1:15">
      <c r="A20" s="16" t="s">
        <v>87</v>
      </c>
      <c r="B20" s="16" t="s">
        <v>86</v>
      </c>
      <c r="C20" s="6" t="s">
        <v>98</v>
      </c>
      <c r="D20" s="7">
        <v>48593</v>
      </c>
      <c r="E20" s="7">
        <v>60994</v>
      </c>
      <c r="F20" s="4">
        <f t="shared" si="0"/>
        <v>0.25520136645195812</v>
      </c>
      <c r="J20" s="16" t="s">
        <v>87</v>
      </c>
      <c r="K20" s="16" t="s">
        <v>86</v>
      </c>
      <c r="L20" s="6" t="s">
        <v>97</v>
      </c>
      <c r="M20" s="7">
        <v>2059044</v>
      </c>
      <c r="N20" s="7">
        <v>1890714</v>
      </c>
      <c r="O20" s="4">
        <f t="shared" si="1"/>
        <v>-8.1751531293163232E-2</v>
      </c>
    </row>
    <row r="21" spans="1:15">
      <c r="A21" s="16" t="s">
        <v>87</v>
      </c>
      <c r="B21" s="16" t="s">
        <v>86</v>
      </c>
      <c r="C21" s="6" t="s">
        <v>97</v>
      </c>
      <c r="D21" s="7">
        <v>1733560</v>
      </c>
      <c r="E21" s="7">
        <v>1890714</v>
      </c>
      <c r="F21" s="4">
        <f t="shared" si="0"/>
        <v>9.0653914488105405E-2</v>
      </c>
      <c r="J21" s="16" t="s">
        <v>87</v>
      </c>
      <c r="K21" s="16" t="s">
        <v>86</v>
      </c>
      <c r="L21" s="6" t="s">
        <v>94</v>
      </c>
      <c r="M21" s="7">
        <v>3666138</v>
      </c>
      <c r="N21" s="7">
        <v>2797566</v>
      </c>
      <c r="O21" s="4">
        <f t="shared" si="1"/>
        <v>-0.23691743191336495</v>
      </c>
    </row>
    <row r="22" spans="1:15">
      <c r="A22" s="16" t="s">
        <v>87</v>
      </c>
      <c r="B22" s="16" t="s">
        <v>86</v>
      </c>
      <c r="C22" s="6" t="s">
        <v>94</v>
      </c>
      <c r="D22" s="7">
        <v>4713171</v>
      </c>
      <c r="E22" s="7">
        <v>2797566</v>
      </c>
      <c r="F22" s="4">
        <f t="shared" si="0"/>
        <v>-0.40643655831710751</v>
      </c>
      <c r="J22" s="16" t="s">
        <v>87</v>
      </c>
      <c r="K22" s="16" t="s">
        <v>86</v>
      </c>
      <c r="L22" s="6" t="s">
        <v>93</v>
      </c>
      <c r="M22" s="7">
        <v>22358313</v>
      </c>
      <c r="N22" s="7">
        <v>23266578</v>
      </c>
      <c r="O22" s="4">
        <f t="shared" si="1"/>
        <v>4.0623145404575026E-2</v>
      </c>
    </row>
    <row r="23" spans="1:15">
      <c r="A23" s="16" t="s">
        <v>87</v>
      </c>
      <c r="B23" s="16" t="s">
        <v>86</v>
      </c>
      <c r="C23" s="6" t="s">
        <v>93</v>
      </c>
      <c r="D23" s="7">
        <v>22254926</v>
      </c>
      <c r="E23" s="7">
        <v>23266578</v>
      </c>
      <c r="F23" s="4">
        <f t="shared" si="0"/>
        <v>4.545744164685158E-2</v>
      </c>
      <c r="J23" s="16" t="s">
        <v>87</v>
      </c>
      <c r="K23" s="16" t="s">
        <v>86</v>
      </c>
      <c r="L23" s="6" t="s">
        <v>92</v>
      </c>
      <c r="M23" s="7">
        <v>2903720</v>
      </c>
      <c r="N23" s="7">
        <v>3106190</v>
      </c>
      <c r="O23" s="4">
        <f t="shared" si="1"/>
        <v>6.9727797446034745E-2</v>
      </c>
    </row>
    <row r="24" spans="1:15">
      <c r="A24" s="16" t="s">
        <v>87</v>
      </c>
      <c r="B24" s="16" t="s">
        <v>86</v>
      </c>
      <c r="C24" s="6" t="s">
        <v>92</v>
      </c>
      <c r="D24" s="7">
        <v>2497922</v>
      </c>
      <c r="E24" s="7">
        <v>3106190</v>
      </c>
      <c r="F24" s="4">
        <f t="shared" si="0"/>
        <v>0.2435096051838288</v>
      </c>
      <c r="J24" s="16" t="s">
        <v>87</v>
      </c>
      <c r="K24" s="16" t="s">
        <v>86</v>
      </c>
      <c r="L24" s="6" t="s">
        <v>91</v>
      </c>
      <c r="M24" s="7">
        <v>3857304</v>
      </c>
      <c r="N24" s="7">
        <v>3065540</v>
      </c>
      <c r="O24" s="4">
        <f t="shared" si="1"/>
        <v>-0.20526357269222234</v>
      </c>
    </row>
    <row r="25" spans="1:15">
      <c r="A25" s="16" t="s">
        <v>87</v>
      </c>
      <c r="B25" s="16" t="s">
        <v>86</v>
      </c>
      <c r="C25" s="6" t="s">
        <v>91</v>
      </c>
      <c r="D25" s="7">
        <v>4316581</v>
      </c>
      <c r="E25" s="7">
        <v>3065540</v>
      </c>
      <c r="F25" s="4">
        <f t="shared" si="0"/>
        <v>-0.28982219956025385</v>
      </c>
      <c r="J25" s="16" t="s">
        <v>87</v>
      </c>
      <c r="K25" s="16" t="s">
        <v>86</v>
      </c>
      <c r="L25" s="6" t="s">
        <v>90</v>
      </c>
      <c r="M25" s="7">
        <v>36089</v>
      </c>
      <c r="N25" s="7">
        <v>31562</v>
      </c>
      <c r="O25" s="4">
        <f t="shared" si="1"/>
        <v>-0.12543988472941894</v>
      </c>
    </row>
    <row r="26" spans="1:15">
      <c r="A26" s="16" t="s">
        <v>87</v>
      </c>
      <c r="B26" s="16" t="s">
        <v>86</v>
      </c>
      <c r="C26" s="6" t="s">
        <v>90</v>
      </c>
      <c r="D26" s="7">
        <v>45660</v>
      </c>
      <c r="E26" s="7">
        <v>31562</v>
      </c>
      <c r="F26" s="4">
        <f t="shared" si="0"/>
        <v>-0.30876040297853702</v>
      </c>
      <c r="J26" s="16" t="s">
        <v>87</v>
      </c>
      <c r="K26" s="16" t="s">
        <v>86</v>
      </c>
      <c r="L26" s="6" t="s">
        <v>89</v>
      </c>
      <c r="M26" s="7">
        <v>68942</v>
      </c>
      <c r="N26" s="7">
        <v>16513</v>
      </c>
      <c r="O26" s="4">
        <f t="shared" si="1"/>
        <v>-0.76047982361985433</v>
      </c>
    </row>
    <row r="27" spans="1:15">
      <c r="A27" s="16" t="s">
        <v>87</v>
      </c>
      <c r="B27" s="16" t="s">
        <v>86</v>
      </c>
      <c r="C27" s="6" t="s">
        <v>89</v>
      </c>
      <c r="D27" s="7">
        <v>142214</v>
      </c>
      <c r="E27" s="7">
        <v>16513</v>
      </c>
      <c r="F27" s="4">
        <f t="shared" si="0"/>
        <v>-0.88388625592417058</v>
      </c>
      <c r="J27" s="16" t="s">
        <v>87</v>
      </c>
      <c r="K27" s="16" t="s">
        <v>86</v>
      </c>
      <c r="L27" s="6" t="s">
        <v>88</v>
      </c>
      <c r="M27" s="7">
        <v>1569870</v>
      </c>
      <c r="N27" s="7">
        <v>2037553</v>
      </c>
      <c r="O27" s="4">
        <f t="shared" si="1"/>
        <v>0.29791192901323038</v>
      </c>
    </row>
    <row r="28" spans="1:15">
      <c r="A28" s="16" t="s">
        <v>87</v>
      </c>
      <c r="B28" s="16" t="s">
        <v>86</v>
      </c>
      <c r="C28" s="6" t="s">
        <v>88</v>
      </c>
      <c r="D28" s="7">
        <v>3565642</v>
      </c>
      <c r="E28" s="7">
        <v>2037553</v>
      </c>
      <c r="F28" s="4">
        <f t="shared" si="0"/>
        <v>-0.42855928890225098</v>
      </c>
      <c r="J28" s="16" t="s">
        <v>87</v>
      </c>
      <c r="K28" s="16" t="s">
        <v>86</v>
      </c>
      <c r="L28" s="6" t="s">
        <v>85</v>
      </c>
      <c r="M28" s="7">
        <v>1463516</v>
      </c>
      <c r="N28" s="7">
        <v>1225457</v>
      </c>
      <c r="O28" s="4">
        <f t="shared" si="1"/>
        <v>-0.16266238291894314</v>
      </c>
    </row>
    <row r="29" spans="1:15">
      <c r="A29" s="16" t="s">
        <v>87</v>
      </c>
      <c r="B29" s="16" t="s">
        <v>86</v>
      </c>
      <c r="C29" s="6" t="s">
        <v>85</v>
      </c>
      <c r="D29" s="7">
        <v>1291573</v>
      </c>
      <c r="E29" s="7">
        <v>1225457</v>
      </c>
      <c r="F29" s="4">
        <f t="shared" si="0"/>
        <v>-5.1190292767036787E-2</v>
      </c>
      <c r="J29" s="16" t="s">
        <v>3</v>
      </c>
      <c r="K29" s="13" t="s">
        <v>0</v>
      </c>
      <c r="L29" s="15"/>
      <c r="M29" s="10">
        <v>105421300</v>
      </c>
      <c r="N29" s="10">
        <v>135137382</v>
      </c>
      <c r="O29" s="4">
        <f t="shared" si="1"/>
        <v>0.28187929763719477</v>
      </c>
    </row>
    <row r="30" spans="1:15">
      <c r="A30" s="16" t="s">
        <v>3</v>
      </c>
      <c r="B30" s="13" t="s">
        <v>0</v>
      </c>
      <c r="C30" s="15"/>
      <c r="D30" s="10">
        <v>127833311</v>
      </c>
      <c r="E30" s="10">
        <v>135137382</v>
      </c>
      <c r="F30" s="4">
        <f t="shared" si="0"/>
        <v>5.7137462394289386E-2</v>
      </c>
      <c r="J30" s="16" t="s">
        <v>3</v>
      </c>
      <c r="K30" s="16" t="s">
        <v>63</v>
      </c>
      <c r="L30" s="11" t="s">
        <v>0</v>
      </c>
      <c r="M30" s="10">
        <v>98317137</v>
      </c>
      <c r="N30" s="10">
        <v>128879623</v>
      </c>
      <c r="O30" s="4">
        <f t="shared" si="1"/>
        <v>0.31085614301400988</v>
      </c>
    </row>
    <row r="31" spans="1:15">
      <c r="A31" s="16" t="s">
        <v>3</v>
      </c>
      <c r="B31" s="16" t="s">
        <v>63</v>
      </c>
      <c r="C31" s="11" t="s">
        <v>0</v>
      </c>
      <c r="D31" s="10">
        <v>119262143</v>
      </c>
      <c r="E31" s="10">
        <v>128879623</v>
      </c>
      <c r="F31" s="4">
        <f t="shared" si="0"/>
        <v>8.0641515891593532E-2</v>
      </c>
      <c r="J31" s="16" t="s">
        <v>3</v>
      </c>
      <c r="K31" s="16" t="s">
        <v>63</v>
      </c>
      <c r="L31" s="6" t="s">
        <v>84</v>
      </c>
      <c r="M31" s="7">
        <v>59382</v>
      </c>
      <c r="N31" s="7">
        <v>96234</v>
      </c>
      <c r="O31" s="4">
        <f t="shared" si="1"/>
        <v>0.62059209861574216</v>
      </c>
    </row>
    <row r="32" spans="1:15">
      <c r="A32" s="16" t="s">
        <v>3</v>
      </c>
      <c r="B32" s="16" t="s">
        <v>63</v>
      </c>
      <c r="C32" s="6" t="s">
        <v>84</v>
      </c>
      <c r="D32" s="7">
        <v>131227</v>
      </c>
      <c r="E32" s="7">
        <v>96234</v>
      </c>
      <c r="F32" s="4">
        <f t="shared" si="0"/>
        <v>-0.26666006233473294</v>
      </c>
      <c r="J32" s="16" t="s">
        <v>3</v>
      </c>
      <c r="K32" s="16" t="s">
        <v>63</v>
      </c>
      <c r="L32" s="6" t="s">
        <v>83</v>
      </c>
      <c r="M32" s="7">
        <v>21308</v>
      </c>
      <c r="N32" s="7">
        <v>56432</v>
      </c>
      <c r="O32" s="4">
        <f t="shared" si="1"/>
        <v>1.648394969025718</v>
      </c>
    </row>
    <row r="33" spans="1:15">
      <c r="A33" s="16" t="s">
        <v>3</v>
      </c>
      <c r="B33" s="16" t="s">
        <v>63</v>
      </c>
      <c r="C33" s="6" t="s">
        <v>83</v>
      </c>
      <c r="D33" s="7"/>
      <c r="E33" s="7">
        <v>56432</v>
      </c>
      <c r="F33" s="4"/>
      <c r="J33" s="16" t="s">
        <v>3</v>
      </c>
      <c r="K33" s="16" t="s">
        <v>63</v>
      </c>
      <c r="L33" s="6" t="s">
        <v>81</v>
      </c>
      <c r="M33" s="7">
        <v>86384714</v>
      </c>
      <c r="N33" s="7">
        <v>116762677</v>
      </c>
      <c r="O33" s="4">
        <f t="shared" si="1"/>
        <v>0.35165900994937599</v>
      </c>
    </row>
    <row r="34" spans="1:15">
      <c r="A34" s="16" t="s">
        <v>3</v>
      </c>
      <c r="B34" s="16" t="s">
        <v>63</v>
      </c>
      <c r="C34" s="6" t="s">
        <v>81</v>
      </c>
      <c r="D34" s="7">
        <v>107351855</v>
      </c>
      <c r="E34" s="7">
        <v>116762677</v>
      </c>
      <c r="F34" s="4">
        <f t="shared" si="0"/>
        <v>8.7663338467695778E-2</v>
      </c>
      <c r="J34" s="16" t="s">
        <v>3</v>
      </c>
      <c r="K34" s="16" t="s">
        <v>63</v>
      </c>
      <c r="L34" s="6" t="s">
        <v>79</v>
      </c>
      <c r="M34" s="7">
        <v>1473194</v>
      </c>
      <c r="N34" s="7">
        <v>1566253</v>
      </c>
      <c r="O34" s="4">
        <f t="shared" si="1"/>
        <v>6.3168191018969672E-2</v>
      </c>
    </row>
    <row r="35" spans="1:15">
      <c r="A35" s="16" t="s">
        <v>3</v>
      </c>
      <c r="B35" s="16" t="s">
        <v>63</v>
      </c>
      <c r="C35" s="6" t="s">
        <v>79</v>
      </c>
      <c r="D35" s="7">
        <v>1325109</v>
      </c>
      <c r="E35" s="7">
        <v>1566253</v>
      </c>
      <c r="F35" s="4">
        <f t="shared" si="0"/>
        <v>0.18198050122669154</v>
      </c>
      <c r="J35" s="16" t="s">
        <v>3</v>
      </c>
      <c r="K35" s="16" t="s">
        <v>63</v>
      </c>
      <c r="L35" s="6" t="s">
        <v>78</v>
      </c>
      <c r="M35" s="7">
        <v>1188212</v>
      </c>
      <c r="N35" s="7">
        <v>865021</v>
      </c>
      <c r="O35" s="4">
        <f t="shared" si="1"/>
        <v>-0.27199775797584941</v>
      </c>
    </row>
    <row r="36" spans="1:15">
      <c r="A36" s="16" t="s">
        <v>3</v>
      </c>
      <c r="B36" s="16" t="s">
        <v>63</v>
      </c>
      <c r="C36" s="6" t="s">
        <v>78</v>
      </c>
      <c r="D36" s="7">
        <v>783503</v>
      </c>
      <c r="E36" s="7">
        <v>865021</v>
      </c>
      <c r="F36" s="4">
        <f t="shared" si="0"/>
        <v>0.10404299664455656</v>
      </c>
      <c r="J36" s="16" t="s">
        <v>3</v>
      </c>
      <c r="K36" s="16" t="s">
        <v>63</v>
      </c>
      <c r="L36" s="6" t="s">
        <v>77</v>
      </c>
      <c r="M36" s="7">
        <v>1959339</v>
      </c>
      <c r="N36" s="7">
        <v>2118014</v>
      </c>
      <c r="O36" s="4">
        <f t="shared" si="1"/>
        <v>8.0983944075017134E-2</v>
      </c>
    </row>
    <row r="37" spans="1:15">
      <c r="A37" s="16" t="s">
        <v>3</v>
      </c>
      <c r="B37" s="16" t="s">
        <v>63</v>
      </c>
      <c r="C37" s="6" t="s">
        <v>77</v>
      </c>
      <c r="D37" s="7">
        <v>1959646</v>
      </c>
      <c r="E37" s="7">
        <v>2118014</v>
      </c>
      <c r="F37" s="4">
        <f t="shared" si="0"/>
        <v>8.0814596105623152E-2</v>
      </c>
      <c r="J37" s="16" t="s">
        <v>3</v>
      </c>
      <c r="K37" s="16" t="s">
        <v>63</v>
      </c>
      <c r="L37" s="6" t="s">
        <v>76</v>
      </c>
      <c r="M37" s="7">
        <v>4164</v>
      </c>
      <c r="N37" s="7">
        <v>16295</v>
      </c>
      <c r="O37" s="4">
        <f t="shared" si="1"/>
        <v>2.9133045148895294</v>
      </c>
    </row>
    <row r="38" spans="1:15">
      <c r="A38" s="16" t="s">
        <v>3</v>
      </c>
      <c r="B38" s="16" t="s">
        <v>63</v>
      </c>
      <c r="C38" s="6" t="s">
        <v>76</v>
      </c>
      <c r="D38" s="7">
        <v>66456</v>
      </c>
      <c r="E38" s="7">
        <v>16295</v>
      </c>
      <c r="F38" s="4">
        <f t="shared" si="0"/>
        <v>-0.75480016853256293</v>
      </c>
      <c r="J38" s="16" t="s">
        <v>3</v>
      </c>
      <c r="K38" s="16" t="s">
        <v>63</v>
      </c>
      <c r="L38" s="6" t="s">
        <v>155</v>
      </c>
      <c r="M38" s="7"/>
      <c r="N38" s="7">
        <v>30831</v>
      </c>
      <c r="O38" s="4"/>
    </row>
    <row r="39" spans="1:15">
      <c r="A39" s="16" t="s">
        <v>3</v>
      </c>
      <c r="B39" s="16" t="s">
        <v>63</v>
      </c>
      <c r="C39" s="6" t="s">
        <v>155</v>
      </c>
      <c r="D39" s="7"/>
      <c r="E39" s="7">
        <v>30831</v>
      </c>
      <c r="F39" s="4"/>
      <c r="J39" s="16" t="s">
        <v>3</v>
      </c>
      <c r="K39" s="16" t="s">
        <v>63</v>
      </c>
      <c r="L39" s="6" t="s">
        <v>75</v>
      </c>
      <c r="M39" s="7">
        <v>1353171</v>
      </c>
      <c r="N39" s="7">
        <v>1240073</v>
      </c>
      <c r="O39" s="4">
        <f t="shared" si="1"/>
        <v>-8.3579976218822308E-2</v>
      </c>
    </row>
    <row r="40" spans="1:15">
      <c r="A40" s="16" t="s">
        <v>3</v>
      </c>
      <c r="B40" s="16" t="s">
        <v>63</v>
      </c>
      <c r="C40" s="6" t="s">
        <v>75</v>
      </c>
      <c r="D40" s="7">
        <v>1900954</v>
      </c>
      <c r="E40" s="7">
        <v>1240073</v>
      </c>
      <c r="F40" s="4">
        <f t="shared" si="0"/>
        <v>-0.34765754458024761</v>
      </c>
      <c r="J40" s="16" t="s">
        <v>3</v>
      </c>
      <c r="K40" s="16" t="s">
        <v>63</v>
      </c>
      <c r="L40" s="6" t="s">
        <v>71</v>
      </c>
      <c r="M40" s="7">
        <v>3957</v>
      </c>
      <c r="N40" s="7">
        <v>1276</v>
      </c>
      <c r="O40" s="4">
        <f t="shared" si="1"/>
        <v>-0.67753348496335608</v>
      </c>
    </row>
    <row r="41" spans="1:15">
      <c r="A41" s="16" t="s">
        <v>3</v>
      </c>
      <c r="B41" s="16" t="s">
        <v>63</v>
      </c>
      <c r="C41" s="6" t="s">
        <v>177</v>
      </c>
      <c r="D41" s="7">
        <v>19233</v>
      </c>
      <c r="E41" s="7"/>
      <c r="F41" s="4">
        <f t="shared" si="0"/>
        <v>-1</v>
      </c>
      <c r="J41" s="16" t="s">
        <v>3</v>
      </c>
      <c r="K41" s="16" t="s">
        <v>63</v>
      </c>
      <c r="L41" s="6" t="s">
        <v>70</v>
      </c>
      <c r="M41" s="7">
        <v>30948</v>
      </c>
      <c r="N41" s="7">
        <v>4166</v>
      </c>
      <c r="O41" s="4">
        <f t="shared" si="1"/>
        <v>-0.86538710094351812</v>
      </c>
    </row>
    <row r="42" spans="1:15">
      <c r="A42" s="16" t="s">
        <v>3</v>
      </c>
      <c r="B42" s="16" t="s">
        <v>63</v>
      </c>
      <c r="C42" s="6" t="s">
        <v>71</v>
      </c>
      <c r="D42" s="7"/>
      <c r="E42" s="7">
        <v>1276</v>
      </c>
      <c r="F42" s="4"/>
      <c r="J42" s="16" t="s">
        <v>3</v>
      </c>
      <c r="K42" s="16" t="s">
        <v>63</v>
      </c>
      <c r="L42" s="6" t="s">
        <v>69</v>
      </c>
      <c r="M42" s="7">
        <v>20742</v>
      </c>
      <c r="N42" s="7">
        <v>17432</v>
      </c>
      <c r="O42" s="4">
        <f t="shared" si="1"/>
        <v>-0.15957959695304214</v>
      </c>
    </row>
    <row r="43" spans="1:15">
      <c r="A43" s="16" t="s">
        <v>3</v>
      </c>
      <c r="B43" s="16" t="s">
        <v>63</v>
      </c>
      <c r="C43" s="6" t="s">
        <v>70</v>
      </c>
      <c r="D43" s="7">
        <v>8008</v>
      </c>
      <c r="E43" s="7">
        <v>4166</v>
      </c>
      <c r="F43" s="4">
        <f t="shared" si="0"/>
        <v>-0.47977022977022976</v>
      </c>
      <c r="J43" s="16" t="s">
        <v>3</v>
      </c>
      <c r="K43" s="16" t="s">
        <v>63</v>
      </c>
      <c r="L43" s="6" t="s">
        <v>68</v>
      </c>
      <c r="M43" s="7">
        <v>178602</v>
      </c>
      <c r="N43" s="7">
        <v>345450</v>
      </c>
      <c r="O43" s="4">
        <f t="shared" si="1"/>
        <v>0.93418886686599256</v>
      </c>
    </row>
    <row r="44" spans="1:15">
      <c r="A44" s="16" t="s">
        <v>3</v>
      </c>
      <c r="B44" s="16" t="s">
        <v>63</v>
      </c>
      <c r="C44" s="6" t="s">
        <v>69</v>
      </c>
      <c r="D44" s="7">
        <v>66753</v>
      </c>
      <c r="E44" s="7">
        <v>17432</v>
      </c>
      <c r="F44" s="4">
        <f t="shared" si="0"/>
        <v>-0.73885817865863701</v>
      </c>
      <c r="J44" s="16" t="s">
        <v>3</v>
      </c>
      <c r="K44" s="16" t="s">
        <v>63</v>
      </c>
      <c r="L44" s="6" t="s">
        <v>65</v>
      </c>
      <c r="M44" s="7">
        <v>83952</v>
      </c>
      <c r="N44" s="7">
        <v>186742</v>
      </c>
      <c r="O44" s="4">
        <f t="shared" si="1"/>
        <v>1.2243901276920144</v>
      </c>
    </row>
    <row r="45" spans="1:15">
      <c r="A45" s="16" t="s">
        <v>3</v>
      </c>
      <c r="B45" s="16" t="s">
        <v>63</v>
      </c>
      <c r="C45" s="6" t="s">
        <v>68</v>
      </c>
      <c r="D45" s="7">
        <v>99919</v>
      </c>
      <c r="E45" s="7">
        <v>345450</v>
      </c>
      <c r="F45" s="4">
        <f t="shared" si="0"/>
        <v>2.4573004133348011</v>
      </c>
      <c r="J45" s="16" t="s">
        <v>3</v>
      </c>
      <c r="K45" s="16" t="s">
        <v>63</v>
      </c>
      <c r="L45" s="6" t="s">
        <v>64</v>
      </c>
      <c r="M45" s="7">
        <v>1009361</v>
      </c>
      <c r="N45" s="7">
        <v>872743</v>
      </c>
      <c r="O45" s="4">
        <f t="shared" si="1"/>
        <v>-0.13535097948107763</v>
      </c>
    </row>
    <row r="46" spans="1:15">
      <c r="A46" s="16" t="s">
        <v>3</v>
      </c>
      <c r="B46" s="16" t="s">
        <v>63</v>
      </c>
      <c r="C46" s="6" t="s">
        <v>65</v>
      </c>
      <c r="D46" s="7">
        <v>238113</v>
      </c>
      <c r="E46" s="7">
        <v>186742</v>
      </c>
      <c r="F46" s="4">
        <f t="shared" si="0"/>
        <v>-0.21574210563891932</v>
      </c>
      <c r="J46" s="16" t="s">
        <v>3</v>
      </c>
      <c r="K46" s="16" t="s">
        <v>63</v>
      </c>
      <c r="L46" s="6" t="s">
        <v>62</v>
      </c>
      <c r="M46" s="7">
        <v>4546091</v>
      </c>
      <c r="N46" s="7">
        <v>4699984</v>
      </c>
      <c r="O46" s="4">
        <f t="shared" si="1"/>
        <v>3.3851720082154098E-2</v>
      </c>
    </row>
    <row r="47" spans="1:15">
      <c r="A47" s="16" t="s">
        <v>3</v>
      </c>
      <c r="B47" s="16" t="s">
        <v>63</v>
      </c>
      <c r="C47" s="6" t="s">
        <v>64</v>
      </c>
      <c r="D47" s="7">
        <v>1047470</v>
      </c>
      <c r="E47" s="7">
        <v>872743</v>
      </c>
      <c r="F47" s="4">
        <f t="shared" si="0"/>
        <v>-0.166808595950242</v>
      </c>
      <c r="J47" s="16" t="s">
        <v>3</v>
      </c>
      <c r="K47" s="16" t="s">
        <v>53</v>
      </c>
      <c r="L47" s="11" t="s">
        <v>0</v>
      </c>
      <c r="M47" s="10">
        <v>824668</v>
      </c>
      <c r="N47" s="10">
        <v>602238</v>
      </c>
      <c r="O47" s="4">
        <f t="shared" si="1"/>
        <v>-0.2697206633457343</v>
      </c>
    </row>
    <row r="48" spans="1:15">
      <c r="A48" s="16" t="s">
        <v>3</v>
      </c>
      <c r="B48" s="16" t="s">
        <v>63</v>
      </c>
      <c r="C48" s="6" t="s">
        <v>62</v>
      </c>
      <c r="D48" s="7">
        <v>4263897</v>
      </c>
      <c r="E48" s="7">
        <v>4699984</v>
      </c>
      <c r="F48" s="4">
        <f t="shared" si="0"/>
        <v>0.10227428101569996</v>
      </c>
      <c r="J48" s="16" t="s">
        <v>3</v>
      </c>
      <c r="K48" s="16" t="s">
        <v>53</v>
      </c>
      <c r="L48" s="6" t="s">
        <v>61</v>
      </c>
      <c r="M48" s="7">
        <v>18013</v>
      </c>
      <c r="N48" s="7">
        <v>11364</v>
      </c>
      <c r="O48" s="4">
        <f t="shared" si="1"/>
        <v>-0.36912230056070616</v>
      </c>
    </row>
    <row r="49" spans="1:15">
      <c r="A49" s="16" t="s">
        <v>3</v>
      </c>
      <c r="B49" s="16" t="s">
        <v>53</v>
      </c>
      <c r="C49" s="11" t="s">
        <v>0</v>
      </c>
      <c r="D49" s="10">
        <v>2474167</v>
      </c>
      <c r="E49" s="10">
        <v>602238</v>
      </c>
      <c r="F49" s="4">
        <f t="shared" si="0"/>
        <v>-0.75658959156758621</v>
      </c>
      <c r="J49" s="16" t="s">
        <v>3</v>
      </c>
      <c r="K49" s="16" t="s">
        <v>53</v>
      </c>
      <c r="L49" s="6" t="s">
        <v>59</v>
      </c>
      <c r="M49" s="7">
        <v>426482</v>
      </c>
      <c r="N49" s="7">
        <v>327432</v>
      </c>
      <c r="O49" s="4">
        <f t="shared" si="1"/>
        <v>-0.23224895775202706</v>
      </c>
    </row>
    <row r="50" spans="1:15">
      <c r="A50" s="16" t="s">
        <v>3</v>
      </c>
      <c r="B50" s="16" t="s">
        <v>53</v>
      </c>
      <c r="C50" s="6" t="s">
        <v>61</v>
      </c>
      <c r="D50" s="7">
        <v>21911</v>
      </c>
      <c r="E50" s="7">
        <v>11364</v>
      </c>
      <c r="F50" s="4">
        <f t="shared" si="0"/>
        <v>-0.48135639633061017</v>
      </c>
      <c r="J50" s="16" t="s">
        <v>3</v>
      </c>
      <c r="K50" s="16" t="s">
        <v>53</v>
      </c>
      <c r="L50" s="6" t="s">
        <v>56</v>
      </c>
      <c r="M50" s="7">
        <v>373120</v>
      </c>
      <c r="N50" s="7">
        <v>207755</v>
      </c>
      <c r="O50" s="4">
        <f t="shared" si="1"/>
        <v>-0.44319521869639794</v>
      </c>
    </row>
    <row r="51" spans="1:15">
      <c r="A51" s="16" t="s">
        <v>3</v>
      </c>
      <c r="B51" s="16" t="s">
        <v>53</v>
      </c>
      <c r="C51" s="6" t="s">
        <v>59</v>
      </c>
      <c r="D51" s="7">
        <v>554250</v>
      </c>
      <c r="E51" s="7">
        <v>327432</v>
      </c>
      <c r="F51" s="4">
        <f t="shared" si="0"/>
        <v>-0.40923410013531802</v>
      </c>
      <c r="J51" s="16" t="s">
        <v>3</v>
      </c>
      <c r="K51" s="16" t="s">
        <v>53</v>
      </c>
      <c r="L51" s="6" t="s">
        <v>54</v>
      </c>
      <c r="M51" s="7">
        <v>4781</v>
      </c>
      <c r="N51" s="7">
        <v>31797</v>
      </c>
      <c r="O51" s="4">
        <f t="shared" si="1"/>
        <v>5.6507006902321688</v>
      </c>
    </row>
    <row r="52" spans="1:15">
      <c r="A52" s="16" t="s">
        <v>3</v>
      </c>
      <c r="B52" s="16" t="s">
        <v>53</v>
      </c>
      <c r="C52" s="6" t="s">
        <v>56</v>
      </c>
      <c r="D52" s="7">
        <v>1834346</v>
      </c>
      <c r="E52" s="7">
        <v>207755</v>
      </c>
      <c r="F52" s="4">
        <f t="shared" si="0"/>
        <v>-0.88674165070275723</v>
      </c>
      <c r="J52" s="16" t="s">
        <v>3</v>
      </c>
      <c r="K52" s="16" t="s">
        <v>53</v>
      </c>
      <c r="L52" s="6" t="s">
        <v>52</v>
      </c>
      <c r="M52" s="7">
        <v>2272</v>
      </c>
      <c r="N52" s="7">
        <v>23890</v>
      </c>
      <c r="O52" s="4">
        <f t="shared" si="1"/>
        <v>9.514964788732394</v>
      </c>
    </row>
    <row r="53" spans="1:15">
      <c r="A53" s="16" t="s">
        <v>3</v>
      </c>
      <c r="B53" s="16" t="s">
        <v>53</v>
      </c>
      <c r="C53" s="6" t="s">
        <v>54</v>
      </c>
      <c r="D53" s="7">
        <v>20282</v>
      </c>
      <c r="E53" s="7">
        <v>31797</v>
      </c>
      <c r="F53" s="4">
        <f t="shared" si="0"/>
        <v>0.56774479834335867</v>
      </c>
      <c r="J53" s="16" t="s">
        <v>3</v>
      </c>
      <c r="K53" s="16" t="s">
        <v>43</v>
      </c>
      <c r="L53" s="11" t="s">
        <v>0</v>
      </c>
      <c r="M53" s="10">
        <v>110091</v>
      </c>
      <c r="N53" s="10">
        <v>240828</v>
      </c>
      <c r="O53" s="4">
        <f t="shared" si="1"/>
        <v>1.1875357658664196</v>
      </c>
    </row>
    <row r="54" spans="1:15">
      <c r="A54" s="16" t="s">
        <v>3</v>
      </c>
      <c r="B54" s="16" t="s">
        <v>53</v>
      </c>
      <c r="C54" s="6" t="s">
        <v>52</v>
      </c>
      <c r="D54" s="7">
        <v>43378</v>
      </c>
      <c r="E54" s="7">
        <v>23890</v>
      </c>
      <c r="F54" s="4">
        <f t="shared" si="0"/>
        <v>-0.44925999354511503</v>
      </c>
      <c r="J54" s="16" t="s">
        <v>3</v>
      </c>
      <c r="K54" s="16" t="s">
        <v>43</v>
      </c>
      <c r="L54" s="6" t="s">
        <v>50</v>
      </c>
      <c r="M54" s="7">
        <v>19400</v>
      </c>
      <c r="N54" s="7"/>
      <c r="O54" s="4">
        <f t="shared" si="1"/>
        <v>-1</v>
      </c>
    </row>
    <row r="55" spans="1:15">
      <c r="A55" s="16" t="s">
        <v>3</v>
      </c>
      <c r="B55" s="16" t="s">
        <v>43</v>
      </c>
      <c r="C55" s="11" t="s">
        <v>0</v>
      </c>
      <c r="D55" s="10">
        <v>85805</v>
      </c>
      <c r="E55" s="10">
        <v>240828</v>
      </c>
      <c r="F55" s="4">
        <f t="shared" si="0"/>
        <v>1.806689586853913</v>
      </c>
      <c r="J55" s="16" t="s">
        <v>3</v>
      </c>
      <c r="K55" s="16" t="s">
        <v>43</v>
      </c>
      <c r="L55" s="6" t="s">
        <v>49</v>
      </c>
      <c r="M55" s="7">
        <v>5686</v>
      </c>
      <c r="N55" s="7">
        <v>91357</v>
      </c>
      <c r="O55" s="4">
        <f t="shared" si="1"/>
        <v>15.067006683081253</v>
      </c>
    </row>
    <row r="56" spans="1:15">
      <c r="A56" s="16" t="s">
        <v>3</v>
      </c>
      <c r="B56" s="16" t="s">
        <v>43</v>
      </c>
      <c r="C56" s="6" t="s">
        <v>49</v>
      </c>
      <c r="D56" s="7">
        <v>35138</v>
      </c>
      <c r="E56" s="7">
        <v>91357</v>
      </c>
      <c r="F56" s="4">
        <f t="shared" si="0"/>
        <v>1.5999487734077067</v>
      </c>
      <c r="J56" s="16" t="s">
        <v>3</v>
      </c>
      <c r="K56" s="16" t="s">
        <v>43</v>
      </c>
      <c r="L56" s="6" t="s">
        <v>47</v>
      </c>
      <c r="M56" s="7">
        <v>51122</v>
      </c>
      <c r="N56" s="7">
        <v>72966</v>
      </c>
      <c r="O56" s="4">
        <f t="shared" si="1"/>
        <v>0.427291577011854</v>
      </c>
    </row>
    <row r="57" spans="1:15">
      <c r="A57" s="16" t="s">
        <v>3</v>
      </c>
      <c r="B57" s="16" t="s">
        <v>43</v>
      </c>
      <c r="C57" s="6" t="s">
        <v>47</v>
      </c>
      <c r="D57" s="7">
        <v>50667</v>
      </c>
      <c r="E57" s="7">
        <v>72966</v>
      </c>
      <c r="F57" s="4">
        <f t="shared" si="0"/>
        <v>0.44010894665166678</v>
      </c>
      <c r="J57" s="16" t="s">
        <v>3</v>
      </c>
      <c r="K57" s="16" t="s">
        <v>43</v>
      </c>
      <c r="L57" s="6" t="s">
        <v>46</v>
      </c>
      <c r="M57" s="7">
        <v>29584</v>
      </c>
      <c r="N57" s="7">
        <v>76505</v>
      </c>
      <c r="O57" s="4">
        <f t="shared" si="1"/>
        <v>1.5860262303948081</v>
      </c>
    </row>
    <row r="58" spans="1:15">
      <c r="A58" s="16" t="s">
        <v>3</v>
      </c>
      <c r="B58" s="16" t="s">
        <v>43</v>
      </c>
      <c r="C58" s="6" t="s">
        <v>46</v>
      </c>
      <c r="D58" s="7"/>
      <c r="E58" s="7">
        <v>76505</v>
      </c>
      <c r="F58" s="4"/>
      <c r="J58" s="16" t="s">
        <v>3</v>
      </c>
      <c r="K58" s="16" t="s">
        <v>43</v>
      </c>
      <c r="L58" s="6" t="s">
        <v>140</v>
      </c>
      <c r="M58" s="7">
        <v>4299</v>
      </c>
      <c r="N58" s="7"/>
      <c r="O58" s="4">
        <f t="shared" si="1"/>
        <v>-1</v>
      </c>
    </row>
    <row r="59" spans="1:15">
      <c r="A59" s="16" t="s">
        <v>3</v>
      </c>
      <c r="B59" s="16" t="s">
        <v>26</v>
      </c>
      <c r="C59" s="11" t="s">
        <v>0</v>
      </c>
      <c r="D59" s="10">
        <v>701877</v>
      </c>
      <c r="E59" s="10">
        <v>545508</v>
      </c>
      <c r="F59" s="4">
        <f t="shared" si="0"/>
        <v>-0.22278689855914927</v>
      </c>
      <c r="J59" s="16" t="s">
        <v>3</v>
      </c>
      <c r="K59" s="16" t="s">
        <v>26</v>
      </c>
      <c r="L59" s="11" t="s">
        <v>0</v>
      </c>
      <c r="M59" s="10">
        <v>443512</v>
      </c>
      <c r="N59" s="10">
        <v>545508</v>
      </c>
      <c r="O59" s="4">
        <f t="shared" si="1"/>
        <v>0.2299734843702087</v>
      </c>
    </row>
    <row r="60" spans="1:15">
      <c r="A60" s="16" t="s">
        <v>3</v>
      </c>
      <c r="B60" s="16" t="s">
        <v>26</v>
      </c>
      <c r="C60" s="6" t="s">
        <v>41</v>
      </c>
      <c r="D60" s="7">
        <v>24533</v>
      </c>
      <c r="E60" s="7"/>
      <c r="F60" s="4">
        <f t="shared" si="0"/>
        <v>-1</v>
      </c>
      <c r="J60" s="16" t="s">
        <v>3</v>
      </c>
      <c r="K60" s="16" t="s">
        <v>26</v>
      </c>
      <c r="L60" s="6" t="s">
        <v>40</v>
      </c>
      <c r="M60" s="7">
        <v>5985</v>
      </c>
      <c r="N60" s="7">
        <v>19181</v>
      </c>
      <c r="O60" s="4">
        <f t="shared" si="1"/>
        <v>2.2048454469507099</v>
      </c>
    </row>
    <row r="61" spans="1:15">
      <c r="A61" s="16" t="s">
        <v>3</v>
      </c>
      <c r="B61" s="16" t="s">
        <v>26</v>
      </c>
      <c r="C61" s="6" t="s">
        <v>40</v>
      </c>
      <c r="D61" s="7">
        <v>2571</v>
      </c>
      <c r="E61" s="7">
        <v>19181</v>
      </c>
      <c r="F61" s="4">
        <f t="shared" si="0"/>
        <v>6.4605211979774406</v>
      </c>
      <c r="J61" s="16" t="s">
        <v>3</v>
      </c>
      <c r="K61" s="16" t="s">
        <v>26</v>
      </c>
      <c r="L61" s="6" t="s">
        <v>39</v>
      </c>
      <c r="M61" s="7">
        <v>3084</v>
      </c>
      <c r="N61" s="7">
        <v>36253</v>
      </c>
      <c r="O61" s="4">
        <f t="shared" si="1"/>
        <v>10.755188067444877</v>
      </c>
    </row>
    <row r="62" spans="1:15">
      <c r="A62" s="16" t="s">
        <v>3</v>
      </c>
      <c r="B62" s="16" t="s">
        <v>26</v>
      </c>
      <c r="C62" s="6" t="s">
        <v>39</v>
      </c>
      <c r="D62" s="7"/>
      <c r="E62" s="7">
        <v>36253</v>
      </c>
      <c r="F62" s="4"/>
      <c r="J62" s="16" t="s">
        <v>3</v>
      </c>
      <c r="K62" s="16" t="s">
        <v>26</v>
      </c>
      <c r="L62" s="6" t="s">
        <v>38</v>
      </c>
      <c r="M62" s="7"/>
      <c r="N62" s="7">
        <v>2964</v>
      </c>
      <c r="O62" s="4"/>
    </row>
    <row r="63" spans="1:15">
      <c r="A63" s="16" t="s">
        <v>3</v>
      </c>
      <c r="B63" s="16" t="s">
        <v>26</v>
      </c>
      <c r="C63" s="6" t="s">
        <v>38</v>
      </c>
      <c r="D63" s="7"/>
      <c r="E63" s="7">
        <v>2964</v>
      </c>
      <c r="F63" s="4"/>
      <c r="J63" s="16" t="s">
        <v>3</v>
      </c>
      <c r="K63" s="16" t="s">
        <v>26</v>
      </c>
      <c r="L63" s="6" t="s">
        <v>37</v>
      </c>
      <c r="M63" s="7">
        <v>161560</v>
      </c>
      <c r="N63" s="7">
        <v>30443</v>
      </c>
      <c r="O63" s="4">
        <f t="shared" si="1"/>
        <v>-0.81156845753899476</v>
      </c>
    </row>
    <row r="64" spans="1:15">
      <c r="A64" s="16" t="s">
        <v>3</v>
      </c>
      <c r="B64" s="16" t="s">
        <v>26</v>
      </c>
      <c r="C64" s="6" t="s">
        <v>37</v>
      </c>
      <c r="D64" s="7">
        <v>172370</v>
      </c>
      <c r="E64" s="7">
        <v>30443</v>
      </c>
      <c r="F64" s="4">
        <f t="shared" si="0"/>
        <v>-0.82338573997795439</v>
      </c>
      <c r="J64" s="16" t="s">
        <v>3</v>
      </c>
      <c r="K64" s="16" t="s">
        <v>26</v>
      </c>
      <c r="L64" s="6" t="s">
        <v>35</v>
      </c>
      <c r="M64" s="7"/>
      <c r="N64" s="7">
        <v>5264</v>
      </c>
      <c r="O64" s="4"/>
    </row>
    <row r="65" spans="1:15">
      <c r="A65" s="16" t="s">
        <v>3</v>
      </c>
      <c r="B65" s="16" t="s">
        <v>26</v>
      </c>
      <c r="C65" s="6" t="s">
        <v>35</v>
      </c>
      <c r="D65" s="7">
        <v>6240</v>
      </c>
      <c r="E65" s="7">
        <v>5264</v>
      </c>
      <c r="F65" s="4">
        <f t="shared" si="0"/>
        <v>-0.15641025641025641</v>
      </c>
      <c r="J65" s="16" t="s">
        <v>3</v>
      </c>
      <c r="K65" s="16" t="s">
        <v>26</v>
      </c>
      <c r="L65" s="6" t="s">
        <v>33</v>
      </c>
      <c r="M65" s="7"/>
      <c r="N65" s="7">
        <v>1019</v>
      </c>
      <c r="O65" s="4"/>
    </row>
    <row r="66" spans="1:15">
      <c r="A66" s="16" t="s">
        <v>3</v>
      </c>
      <c r="B66" s="16" t="s">
        <v>26</v>
      </c>
      <c r="C66" s="6" t="s">
        <v>33</v>
      </c>
      <c r="D66" s="7"/>
      <c r="E66" s="7">
        <v>1019</v>
      </c>
      <c r="F66" s="4"/>
      <c r="J66" s="16" t="s">
        <v>3</v>
      </c>
      <c r="K66" s="16" t="s">
        <v>26</v>
      </c>
      <c r="L66" s="6" t="s">
        <v>32</v>
      </c>
      <c r="M66" s="7">
        <v>227619</v>
      </c>
      <c r="N66" s="7">
        <v>435461</v>
      </c>
      <c r="O66" s="4">
        <f t="shared" si="1"/>
        <v>0.91311358014928456</v>
      </c>
    </row>
    <row r="67" spans="1:15">
      <c r="A67" s="16" t="s">
        <v>3</v>
      </c>
      <c r="B67" s="16" t="s">
        <v>26</v>
      </c>
      <c r="C67" s="6" t="s">
        <v>32</v>
      </c>
      <c r="D67" s="7">
        <v>414025</v>
      </c>
      <c r="E67" s="7">
        <v>435461</v>
      </c>
      <c r="F67" s="4">
        <f t="shared" si="0"/>
        <v>5.1774651289173357E-2</v>
      </c>
      <c r="J67" s="16" t="s">
        <v>3</v>
      </c>
      <c r="K67" s="16" t="s">
        <v>26</v>
      </c>
      <c r="L67" s="6" t="s">
        <v>30</v>
      </c>
      <c r="M67" s="7">
        <v>10000</v>
      </c>
      <c r="N67" s="7"/>
      <c r="O67" s="4">
        <f t="shared" si="1"/>
        <v>-1</v>
      </c>
    </row>
    <row r="68" spans="1:15">
      <c r="A68" s="16" t="s">
        <v>3</v>
      </c>
      <c r="B68" s="16" t="s">
        <v>26</v>
      </c>
      <c r="C68" s="6" t="s">
        <v>29</v>
      </c>
      <c r="D68" s="7"/>
      <c r="E68" s="7">
        <v>7981</v>
      </c>
      <c r="F68" s="4"/>
      <c r="J68" s="16" t="s">
        <v>3</v>
      </c>
      <c r="K68" s="16" t="s">
        <v>26</v>
      </c>
      <c r="L68" s="6" t="s">
        <v>29</v>
      </c>
      <c r="M68" s="7">
        <v>14860</v>
      </c>
      <c r="N68" s="7">
        <v>7981</v>
      </c>
      <c r="O68" s="4">
        <f t="shared" ref="O68:O81" si="2">(N68-M68)/M68</f>
        <v>-0.46292059219380888</v>
      </c>
    </row>
    <row r="69" spans="1:15">
      <c r="A69" s="16" t="s">
        <v>3</v>
      </c>
      <c r="B69" s="16" t="s">
        <v>26</v>
      </c>
      <c r="C69" s="6" t="s">
        <v>27</v>
      </c>
      <c r="D69" s="7">
        <v>82138</v>
      </c>
      <c r="E69" s="7">
        <v>6942</v>
      </c>
      <c r="F69" s="4">
        <f t="shared" ref="F69:F81" si="3">(E69-D69)/D69</f>
        <v>-0.91548369816650033</v>
      </c>
      <c r="J69" s="16" t="s">
        <v>3</v>
      </c>
      <c r="K69" s="16" t="s">
        <v>26</v>
      </c>
      <c r="L69" s="6" t="s">
        <v>27</v>
      </c>
      <c r="M69" s="7">
        <v>20404</v>
      </c>
      <c r="N69" s="7">
        <v>6942</v>
      </c>
      <c r="O69" s="4">
        <f t="shared" si="2"/>
        <v>-0.65977259360909624</v>
      </c>
    </row>
    <row r="70" spans="1:15">
      <c r="A70" s="16" t="s">
        <v>3</v>
      </c>
      <c r="B70" s="16" t="s">
        <v>22</v>
      </c>
      <c r="C70" s="11" t="s">
        <v>0</v>
      </c>
      <c r="D70" s="10">
        <v>2401471</v>
      </c>
      <c r="E70" s="10">
        <v>2377229</v>
      </c>
      <c r="F70" s="4">
        <f t="shared" si="3"/>
        <v>-1.0094646156459936E-2</v>
      </c>
      <c r="J70" s="16" t="s">
        <v>3</v>
      </c>
      <c r="K70" s="16" t="s">
        <v>22</v>
      </c>
      <c r="L70" s="11" t="s">
        <v>0</v>
      </c>
      <c r="M70" s="10">
        <v>2316090</v>
      </c>
      <c r="N70" s="10">
        <v>2377229</v>
      </c>
      <c r="O70" s="4">
        <f t="shared" si="2"/>
        <v>2.6397506141816598E-2</v>
      </c>
    </row>
    <row r="71" spans="1:15">
      <c r="A71" s="16" t="s">
        <v>3</v>
      </c>
      <c r="B71" s="16" t="s">
        <v>22</v>
      </c>
      <c r="C71" s="6" t="s">
        <v>24</v>
      </c>
      <c r="D71" s="7">
        <v>246281</v>
      </c>
      <c r="E71" s="7">
        <v>693733</v>
      </c>
      <c r="F71" s="4">
        <f t="shared" si="3"/>
        <v>1.8168352410457973</v>
      </c>
      <c r="J71" s="16" t="s">
        <v>3</v>
      </c>
      <c r="K71" s="16" t="s">
        <v>22</v>
      </c>
      <c r="L71" s="6" t="s">
        <v>24</v>
      </c>
      <c r="M71" s="7">
        <v>1296664</v>
      </c>
      <c r="N71" s="7">
        <v>693733</v>
      </c>
      <c r="O71" s="4">
        <f t="shared" si="2"/>
        <v>-0.46498630331373431</v>
      </c>
    </row>
    <row r="72" spans="1:15">
      <c r="A72" s="16" t="s">
        <v>3</v>
      </c>
      <c r="B72" s="16" t="s">
        <v>22</v>
      </c>
      <c r="C72" s="6" t="s">
        <v>23</v>
      </c>
      <c r="D72" s="7">
        <v>108909</v>
      </c>
      <c r="E72" s="7">
        <v>8526</v>
      </c>
      <c r="F72" s="4">
        <f t="shared" si="3"/>
        <v>-0.92171445886014924</v>
      </c>
      <c r="J72" s="16" t="s">
        <v>3</v>
      </c>
      <c r="K72" s="16" t="s">
        <v>22</v>
      </c>
      <c r="L72" s="6" t="s">
        <v>23</v>
      </c>
      <c r="M72" s="7"/>
      <c r="N72" s="7">
        <v>8526</v>
      </c>
      <c r="O72" s="4"/>
    </row>
    <row r="73" spans="1:15">
      <c r="A73" s="16" t="s">
        <v>3</v>
      </c>
      <c r="B73" s="16" t="s">
        <v>22</v>
      </c>
      <c r="C73" s="6" t="s">
        <v>21</v>
      </c>
      <c r="D73" s="7">
        <v>2046281</v>
      </c>
      <c r="E73" s="7">
        <v>1674970</v>
      </c>
      <c r="F73" s="4">
        <f t="shared" si="3"/>
        <v>-0.18145650572917404</v>
      </c>
      <c r="J73" s="16" t="s">
        <v>3</v>
      </c>
      <c r="K73" s="16" t="s">
        <v>22</v>
      </c>
      <c r="L73" s="6" t="s">
        <v>21</v>
      </c>
      <c r="M73" s="7">
        <v>1019426</v>
      </c>
      <c r="N73" s="7">
        <v>1674970</v>
      </c>
      <c r="O73" s="4">
        <f t="shared" si="2"/>
        <v>0.64305207047887736</v>
      </c>
    </row>
    <row r="74" spans="1:15">
      <c r="A74" s="16" t="s">
        <v>3</v>
      </c>
      <c r="B74" s="16" t="s">
        <v>9</v>
      </c>
      <c r="C74" s="11" t="s">
        <v>0</v>
      </c>
      <c r="D74" s="10">
        <v>58564</v>
      </c>
      <c r="E74" s="10">
        <v>110902</v>
      </c>
      <c r="F74" s="4">
        <f t="shared" si="3"/>
        <v>0.89368895567242679</v>
      </c>
      <c r="J74" s="16" t="s">
        <v>3</v>
      </c>
      <c r="K74" s="16" t="s">
        <v>9</v>
      </c>
      <c r="L74" s="11" t="s">
        <v>0</v>
      </c>
      <c r="M74" s="10">
        <v>145273</v>
      </c>
      <c r="N74" s="10">
        <v>110902</v>
      </c>
      <c r="O74" s="4">
        <f t="shared" si="2"/>
        <v>-0.23659592629050133</v>
      </c>
    </row>
    <row r="75" spans="1:15">
      <c r="A75" s="16" t="s">
        <v>3</v>
      </c>
      <c r="B75" s="16" t="s">
        <v>9</v>
      </c>
      <c r="C75" s="6" t="s">
        <v>12</v>
      </c>
      <c r="D75" s="7">
        <v>58564</v>
      </c>
      <c r="E75" s="7">
        <v>110902</v>
      </c>
      <c r="F75" s="4">
        <f t="shared" si="3"/>
        <v>0.89368895567242679</v>
      </c>
      <c r="J75" s="16" t="s">
        <v>3</v>
      </c>
      <c r="K75" s="16" t="s">
        <v>9</v>
      </c>
      <c r="L75" s="6" t="s">
        <v>12</v>
      </c>
      <c r="M75" s="7">
        <v>145273</v>
      </c>
      <c r="N75" s="7">
        <v>110902</v>
      </c>
      <c r="O75" s="4">
        <f t="shared" si="2"/>
        <v>-0.23659592629050133</v>
      </c>
    </row>
    <row r="76" spans="1:15">
      <c r="A76" s="16" t="s">
        <v>3</v>
      </c>
      <c r="B76" s="16" t="s">
        <v>2</v>
      </c>
      <c r="C76" s="11" t="s">
        <v>0</v>
      </c>
      <c r="D76" s="10">
        <v>2849284</v>
      </c>
      <c r="E76" s="10">
        <v>2381054</v>
      </c>
      <c r="F76" s="4">
        <f t="shared" si="3"/>
        <v>-0.16433251301028609</v>
      </c>
      <c r="J76" s="16" t="s">
        <v>3</v>
      </c>
      <c r="K76" s="16" t="s">
        <v>2</v>
      </c>
      <c r="L76" s="11" t="s">
        <v>0</v>
      </c>
      <c r="M76" s="10">
        <v>3264529</v>
      </c>
      <c r="N76" s="10">
        <v>2381054</v>
      </c>
      <c r="O76" s="4">
        <f t="shared" si="2"/>
        <v>-0.27062862667171894</v>
      </c>
    </row>
    <row r="77" spans="1:15">
      <c r="A77" s="16" t="s">
        <v>3</v>
      </c>
      <c r="B77" s="16" t="s">
        <v>2</v>
      </c>
      <c r="C77" s="6" t="s">
        <v>5</v>
      </c>
      <c r="D77" s="7">
        <v>1025196</v>
      </c>
      <c r="E77" s="7">
        <v>933197</v>
      </c>
      <c r="F77" s="4">
        <f t="shared" si="3"/>
        <v>-8.9737962301842764E-2</v>
      </c>
      <c r="J77" s="16" t="s">
        <v>3</v>
      </c>
      <c r="K77" s="16" t="s">
        <v>2</v>
      </c>
      <c r="L77" s="6" t="s">
        <v>5</v>
      </c>
      <c r="M77" s="7">
        <v>1427675</v>
      </c>
      <c r="N77" s="7">
        <v>933197</v>
      </c>
      <c r="O77" s="4">
        <f t="shared" si="2"/>
        <v>-0.34635193583973944</v>
      </c>
    </row>
    <row r="78" spans="1:15">
      <c r="A78" s="16" t="s">
        <v>3</v>
      </c>
      <c r="B78" s="16" t="s">
        <v>2</v>
      </c>
      <c r="C78" s="6" t="s">
        <v>181</v>
      </c>
      <c r="D78" s="7"/>
      <c r="E78" s="7">
        <v>7997</v>
      </c>
      <c r="F78" s="4"/>
      <c r="J78" s="16" t="s">
        <v>3</v>
      </c>
      <c r="K78" s="16" t="s">
        <v>2</v>
      </c>
      <c r="L78" s="6" t="s">
        <v>181</v>
      </c>
      <c r="M78" s="7"/>
      <c r="N78" s="7">
        <v>7997</v>
      </c>
      <c r="O78" s="4"/>
    </row>
    <row r="79" spans="1:15">
      <c r="A79" s="16" t="s">
        <v>3</v>
      </c>
      <c r="B79" s="16" t="s">
        <v>2</v>
      </c>
      <c r="C79" s="6" t="s">
        <v>4</v>
      </c>
      <c r="D79" s="7">
        <v>87723</v>
      </c>
      <c r="E79" s="7">
        <v>29968</v>
      </c>
      <c r="F79" s="4">
        <f t="shared" si="3"/>
        <v>-0.65837921639706809</v>
      </c>
      <c r="J79" s="16" t="s">
        <v>3</v>
      </c>
      <c r="K79" s="16" t="s">
        <v>2</v>
      </c>
      <c r="L79" s="6" t="s">
        <v>4</v>
      </c>
      <c r="M79" s="7">
        <v>46688</v>
      </c>
      <c r="N79" s="7">
        <v>29968</v>
      </c>
      <c r="O79" s="4">
        <f t="shared" si="2"/>
        <v>-0.35812200137080191</v>
      </c>
    </row>
    <row r="80" spans="1:15">
      <c r="A80" s="16" t="s">
        <v>3</v>
      </c>
      <c r="B80" s="16" t="s">
        <v>2</v>
      </c>
      <c r="C80" s="6" t="s">
        <v>1</v>
      </c>
      <c r="D80" s="7">
        <v>1736365</v>
      </c>
      <c r="E80" s="7">
        <v>1409892</v>
      </c>
      <c r="F80" s="4">
        <f t="shared" si="3"/>
        <v>-0.18802095181600642</v>
      </c>
      <c r="J80" s="16" t="s">
        <v>3</v>
      </c>
      <c r="K80" s="16" t="s">
        <v>2</v>
      </c>
      <c r="L80" s="6" t="s">
        <v>1</v>
      </c>
      <c r="M80" s="7">
        <v>1790166</v>
      </c>
      <c r="N80" s="7">
        <v>1409892</v>
      </c>
      <c r="O80" s="4">
        <f t="shared" si="2"/>
        <v>-0.21242387577464883</v>
      </c>
    </row>
    <row r="81" spans="1:15">
      <c r="A81" s="13" t="s">
        <v>0</v>
      </c>
      <c r="B81" s="14"/>
      <c r="C81" s="15"/>
      <c r="D81" s="10">
        <v>203909856</v>
      </c>
      <c r="E81" s="10">
        <v>201595509</v>
      </c>
      <c r="F81" s="4">
        <f t="shared" si="3"/>
        <v>-1.1349853535279824E-2</v>
      </c>
      <c r="J81" s="13" t="s">
        <v>0</v>
      </c>
      <c r="K81" s="14"/>
      <c r="L81" s="15"/>
      <c r="M81" s="10">
        <v>175304922</v>
      </c>
      <c r="N81" s="10">
        <v>201595509</v>
      </c>
      <c r="O81" s="4">
        <f t="shared" si="2"/>
        <v>0.14997061520041063</v>
      </c>
    </row>
  </sheetData>
  <mergeCells count="28">
    <mergeCell ref="J3:J28"/>
    <mergeCell ref="K4:K28"/>
    <mergeCell ref="J29:J80"/>
    <mergeCell ref="K29:L29"/>
    <mergeCell ref="K30:K46"/>
    <mergeCell ref="K47:K52"/>
    <mergeCell ref="K53:K58"/>
    <mergeCell ref="K59:K69"/>
    <mergeCell ref="K70:K73"/>
    <mergeCell ref="K74:K75"/>
    <mergeCell ref="K76:K80"/>
    <mergeCell ref="J81:L81"/>
    <mergeCell ref="J1:L1"/>
    <mergeCell ref="K3:L3"/>
    <mergeCell ref="A1:C1"/>
    <mergeCell ref="B3:C3"/>
    <mergeCell ref="A3:A29"/>
    <mergeCell ref="B4:B29"/>
    <mergeCell ref="A30:A80"/>
    <mergeCell ref="B30:C30"/>
    <mergeCell ref="B31:B48"/>
    <mergeCell ref="B49:B54"/>
    <mergeCell ref="B55:B58"/>
    <mergeCell ref="B59:B69"/>
    <mergeCell ref="B70:B73"/>
    <mergeCell ref="B74:B75"/>
    <mergeCell ref="B76:B80"/>
    <mergeCell ref="A81:C8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O121"/>
  <sheetViews>
    <sheetView workbookViewId="0">
      <selection activeCell="O2" sqref="O2"/>
    </sheetView>
  </sheetViews>
  <sheetFormatPr defaultRowHeight="15"/>
  <cols>
    <col min="3" max="3" width="13.42578125" customWidth="1"/>
    <col min="4" max="4" width="14.7109375" customWidth="1"/>
    <col min="5" max="5" width="15.42578125" customWidth="1"/>
    <col min="7" max="9" width="9.140625" style="8"/>
    <col min="12" max="12" width="15.42578125" customWidth="1"/>
    <col min="13" max="13" width="14.7109375" customWidth="1"/>
    <col min="14" max="14" width="16.85546875" customWidth="1"/>
    <col min="16" max="16384" width="9.140625" style="8"/>
  </cols>
  <sheetData>
    <row r="1" spans="1:15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>
      <c r="A3" s="16" t="s">
        <v>87</v>
      </c>
      <c r="B3" s="13" t="s">
        <v>0</v>
      </c>
      <c r="C3" s="15"/>
      <c r="D3" s="10">
        <v>17155852</v>
      </c>
      <c r="E3" s="10">
        <v>13293050</v>
      </c>
      <c r="F3" s="4">
        <f>(E3-D3)/D3</f>
        <v>-0.22515943830711527</v>
      </c>
      <c r="J3" s="16" t="s">
        <v>87</v>
      </c>
      <c r="K3" s="13" t="s">
        <v>0</v>
      </c>
      <c r="L3" s="15"/>
      <c r="M3" s="10">
        <v>16084116</v>
      </c>
      <c r="N3" s="10">
        <v>13293050</v>
      </c>
      <c r="O3" s="4">
        <f>(N3-M3)/M3</f>
        <v>-0.17352933788838629</v>
      </c>
    </row>
    <row r="4" spans="1:15">
      <c r="A4" s="16" t="s">
        <v>87</v>
      </c>
      <c r="B4" s="16" t="s">
        <v>86</v>
      </c>
      <c r="C4" s="11" t="s">
        <v>0</v>
      </c>
      <c r="D4" s="10">
        <v>17155852</v>
      </c>
      <c r="E4" s="10">
        <v>13293050</v>
      </c>
      <c r="F4" s="4">
        <f t="shared" ref="F4:F66" si="0">(E4-D4)/D4</f>
        <v>-0.22515943830711527</v>
      </c>
      <c r="J4" s="16" t="s">
        <v>87</v>
      </c>
      <c r="K4" s="16" t="s">
        <v>86</v>
      </c>
      <c r="L4" s="11" t="s">
        <v>0</v>
      </c>
      <c r="M4" s="10">
        <v>16084116</v>
      </c>
      <c r="N4" s="10">
        <v>13293050</v>
      </c>
      <c r="O4" s="4">
        <f t="shared" ref="O4:O67" si="1">(N4-M4)/M4</f>
        <v>-0.17352933788838629</v>
      </c>
    </row>
    <row r="5" spans="1:15">
      <c r="A5" s="16" t="s">
        <v>87</v>
      </c>
      <c r="B5" s="16" t="s">
        <v>86</v>
      </c>
      <c r="C5" s="6" t="s">
        <v>114</v>
      </c>
      <c r="D5" s="7">
        <v>25470</v>
      </c>
      <c r="E5" s="7">
        <v>158348</v>
      </c>
      <c r="F5" s="4">
        <f t="shared" si="0"/>
        <v>5.2170396544954851</v>
      </c>
      <c r="J5" s="16" t="s">
        <v>87</v>
      </c>
      <c r="K5" s="16" t="s">
        <v>86</v>
      </c>
      <c r="L5" s="6" t="s">
        <v>114</v>
      </c>
      <c r="M5" s="7">
        <v>47801</v>
      </c>
      <c r="N5" s="7">
        <v>158348</v>
      </c>
      <c r="O5" s="4">
        <f t="shared" si="1"/>
        <v>2.3126503629631179</v>
      </c>
    </row>
    <row r="6" spans="1:15">
      <c r="A6" s="16" t="s">
        <v>87</v>
      </c>
      <c r="B6" s="16" t="s">
        <v>86</v>
      </c>
      <c r="C6" s="6" t="s">
        <v>113</v>
      </c>
      <c r="D6" s="7">
        <v>657256</v>
      </c>
      <c r="E6" s="7">
        <v>167246</v>
      </c>
      <c r="F6" s="4">
        <f t="shared" si="0"/>
        <v>-0.74553902893240986</v>
      </c>
      <c r="J6" s="16" t="s">
        <v>87</v>
      </c>
      <c r="K6" s="16" t="s">
        <v>86</v>
      </c>
      <c r="L6" s="6" t="s">
        <v>113</v>
      </c>
      <c r="M6" s="7">
        <v>244767</v>
      </c>
      <c r="N6" s="7">
        <v>167246</v>
      </c>
      <c r="O6" s="4">
        <f t="shared" si="1"/>
        <v>-0.31671344584850081</v>
      </c>
    </row>
    <row r="7" spans="1:15">
      <c r="A7" s="16" t="s">
        <v>87</v>
      </c>
      <c r="B7" s="16" t="s">
        <v>86</v>
      </c>
      <c r="C7" s="6" t="s">
        <v>112</v>
      </c>
      <c r="D7" s="7">
        <v>107618</v>
      </c>
      <c r="E7" s="7">
        <v>13621</v>
      </c>
      <c r="F7" s="4">
        <f t="shared" si="0"/>
        <v>-0.87343195376238181</v>
      </c>
      <c r="J7" s="16" t="s">
        <v>87</v>
      </c>
      <c r="K7" s="16" t="s">
        <v>86</v>
      </c>
      <c r="L7" s="6" t="s">
        <v>112</v>
      </c>
      <c r="M7" s="7">
        <v>40663</v>
      </c>
      <c r="N7" s="7">
        <v>13621</v>
      </c>
      <c r="O7" s="4">
        <f t="shared" si="1"/>
        <v>-0.66502717458131466</v>
      </c>
    </row>
    <row r="8" spans="1:15">
      <c r="A8" s="16" t="s">
        <v>87</v>
      </c>
      <c r="B8" s="16" t="s">
        <v>86</v>
      </c>
      <c r="C8" s="6" t="s">
        <v>111</v>
      </c>
      <c r="D8" s="7">
        <v>7000</v>
      </c>
      <c r="E8" s="7">
        <v>17192</v>
      </c>
      <c r="F8" s="4">
        <f t="shared" si="0"/>
        <v>1.456</v>
      </c>
      <c r="J8" s="16" t="s">
        <v>87</v>
      </c>
      <c r="K8" s="16" t="s">
        <v>86</v>
      </c>
      <c r="L8" s="6" t="s">
        <v>111</v>
      </c>
      <c r="M8" s="7">
        <v>15232</v>
      </c>
      <c r="N8" s="7">
        <v>17192</v>
      </c>
      <c r="O8" s="4">
        <f t="shared" si="1"/>
        <v>0.12867647058823528</v>
      </c>
    </row>
    <row r="9" spans="1:15">
      <c r="A9" s="16" t="s">
        <v>87</v>
      </c>
      <c r="B9" s="16" t="s">
        <v>86</v>
      </c>
      <c r="C9" s="6" t="s">
        <v>110</v>
      </c>
      <c r="D9" s="7">
        <v>16423</v>
      </c>
      <c r="E9" s="7">
        <v>17351</v>
      </c>
      <c r="F9" s="4">
        <f t="shared" si="0"/>
        <v>5.6506119466601716E-2</v>
      </c>
      <c r="J9" s="16" t="s">
        <v>87</v>
      </c>
      <c r="K9" s="16" t="s">
        <v>86</v>
      </c>
      <c r="L9" s="6" t="s">
        <v>110</v>
      </c>
      <c r="M9" s="7">
        <v>9070</v>
      </c>
      <c r="N9" s="7">
        <v>17351</v>
      </c>
      <c r="O9" s="4">
        <f t="shared" si="1"/>
        <v>0.91300992282249172</v>
      </c>
    </row>
    <row r="10" spans="1:15">
      <c r="A10" s="16" t="s">
        <v>87</v>
      </c>
      <c r="B10" s="16" t="s">
        <v>86</v>
      </c>
      <c r="C10" s="6" t="s">
        <v>109</v>
      </c>
      <c r="D10" s="7">
        <v>306703</v>
      </c>
      <c r="E10" s="7">
        <v>142065</v>
      </c>
      <c r="F10" s="4">
        <f t="shared" si="0"/>
        <v>-0.53679944441365102</v>
      </c>
      <c r="J10" s="16" t="s">
        <v>87</v>
      </c>
      <c r="K10" s="16" t="s">
        <v>86</v>
      </c>
      <c r="L10" s="6" t="s">
        <v>109</v>
      </c>
      <c r="M10" s="7">
        <v>284550</v>
      </c>
      <c r="N10" s="7">
        <v>142065</v>
      </c>
      <c r="O10" s="4">
        <f t="shared" si="1"/>
        <v>-0.50073800738007379</v>
      </c>
    </row>
    <row r="11" spans="1:15">
      <c r="A11" s="16" t="s">
        <v>87</v>
      </c>
      <c r="B11" s="16" t="s">
        <v>86</v>
      </c>
      <c r="C11" s="6" t="s">
        <v>108</v>
      </c>
      <c r="D11" s="7">
        <v>271222</v>
      </c>
      <c r="E11" s="7">
        <v>307885</v>
      </c>
      <c r="F11" s="4">
        <f t="shared" si="0"/>
        <v>0.13517708740441409</v>
      </c>
      <c r="J11" s="16" t="s">
        <v>87</v>
      </c>
      <c r="K11" s="16" t="s">
        <v>86</v>
      </c>
      <c r="L11" s="6" t="s">
        <v>108</v>
      </c>
      <c r="M11" s="7">
        <v>372759</v>
      </c>
      <c r="N11" s="7">
        <v>307885</v>
      </c>
      <c r="O11" s="4">
        <f t="shared" si="1"/>
        <v>-0.17403738072051916</v>
      </c>
    </row>
    <row r="12" spans="1:15">
      <c r="A12" s="16" t="s">
        <v>87</v>
      </c>
      <c r="B12" s="16" t="s">
        <v>86</v>
      </c>
      <c r="C12" s="6" t="s">
        <v>106</v>
      </c>
      <c r="D12" s="7">
        <v>16929</v>
      </c>
      <c r="E12" s="7">
        <v>21549</v>
      </c>
      <c r="F12" s="4">
        <f t="shared" si="0"/>
        <v>0.27290448343079921</v>
      </c>
      <c r="J12" s="16" t="s">
        <v>87</v>
      </c>
      <c r="K12" s="16" t="s">
        <v>86</v>
      </c>
      <c r="L12" s="6" t="s">
        <v>106</v>
      </c>
      <c r="M12" s="7"/>
      <c r="N12" s="7">
        <v>21549</v>
      </c>
      <c r="O12" s="4"/>
    </row>
    <row r="13" spans="1:15">
      <c r="A13" s="16" t="s">
        <v>87</v>
      </c>
      <c r="B13" s="16" t="s">
        <v>86</v>
      </c>
      <c r="C13" s="6" t="s">
        <v>105</v>
      </c>
      <c r="D13" s="7">
        <v>194100</v>
      </c>
      <c r="E13" s="7">
        <v>230541</v>
      </c>
      <c r="F13" s="4">
        <f t="shared" si="0"/>
        <v>0.18774343122102008</v>
      </c>
      <c r="J13" s="16" t="s">
        <v>87</v>
      </c>
      <c r="K13" s="16" t="s">
        <v>86</v>
      </c>
      <c r="L13" s="6" t="s">
        <v>105</v>
      </c>
      <c r="M13" s="7">
        <v>193401</v>
      </c>
      <c r="N13" s="7">
        <v>230541</v>
      </c>
      <c r="O13" s="4">
        <f t="shared" si="1"/>
        <v>0.19203623559340438</v>
      </c>
    </row>
    <row r="14" spans="1:15">
      <c r="A14" s="16" t="s">
        <v>87</v>
      </c>
      <c r="B14" s="16" t="s">
        <v>86</v>
      </c>
      <c r="C14" s="6" t="s">
        <v>104</v>
      </c>
      <c r="D14" s="7">
        <v>4859528</v>
      </c>
      <c r="E14" s="7">
        <v>4392886</v>
      </c>
      <c r="F14" s="4">
        <f t="shared" si="0"/>
        <v>-9.6026198429147849E-2</v>
      </c>
      <c r="J14" s="16" t="s">
        <v>87</v>
      </c>
      <c r="K14" s="16" t="s">
        <v>86</v>
      </c>
      <c r="L14" s="6" t="s">
        <v>104</v>
      </c>
      <c r="M14" s="7">
        <v>5350878</v>
      </c>
      <c r="N14" s="7">
        <v>4392886</v>
      </c>
      <c r="O14" s="4">
        <f t="shared" si="1"/>
        <v>-0.17903454348987213</v>
      </c>
    </row>
    <row r="15" spans="1:15">
      <c r="A15" s="16" t="s">
        <v>87</v>
      </c>
      <c r="B15" s="16" t="s">
        <v>86</v>
      </c>
      <c r="C15" s="6" t="s">
        <v>103</v>
      </c>
      <c r="D15" s="7">
        <v>2125212</v>
      </c>
      <c r="E15" s="7">
        <v>783116</v>
      </c>
      <c r="F15" s="4">
        <f t="shared" si="0"/>
        <v>-0.63151158566768872</v>
      </c>
      <c r="J15" s="16" t="s">
        <v>87</v>
      </c>
      <c r="K15" s="16" t="s">
        <v>86</v>
      </c>
      <c r="L15" s="6" t="s">
        <v>103</v>
      </c>
      <c r="M15" s="7">
        <v>903544</v>
      </c>
      <c r="N15" s="7">
        <v>783116</v>
      </c>
      <c r="O15" s="4">
        <f t="shared" si="1"/>
        <v>-0.13328404593467502</v>
      </c>
    </row>
    <row r="16" spans="1:15">
      <c r="A16" s="16" t="s">
        <v>87</v>
      </c>
      <c r="B16" s="16" t="s">
        <v>86</v>
      </c>
      <c r="C16" s="6" t="s">
        <v>102</v>
      </c>
      <c r="D16" s="7">
        <v>56203</v>
      </c>
      <c r="E16" s="7">
        <v>33193</v>
      </c>
      <c r="F16" s="4">
        <f t="shared" si="0"/>
        <v>-0.4094087504225753</v>
      </c>
      <c r="J16" s="16" t="s">
        <v>87</v>
      </c>
      <c r="K16" s="16" t="s">
        <v>86</v>
      </c>
      <c r="L16" s="6" t="s">
        <v>102</v>
      </c>
      <c r="M16" s="7">
        <v>119693</v>
      </c>
      <c r="N16" s="7">
        <v>33193</v>
      </c>
      <c r="O16" s="4">
        <f t="shared" si="1"/>
        <v>-0.7226821952829322</v>
      </c>
    </row>
    <row r="17" spans="1:15">
      <c r="A17" s="16" t="s">
        <v>87</v>
      </c>
      <c r="B17" s="16" t="s">
        <v>86</v>
      </c>
      <c r="C17" s="6" t="s">
        <v>101</v>
      </c>
      <c r="D17" s="7">
        <v>83086</v>
      </c>
      <c r="E17" s="7">
        <v>98893</v>
      </c>
      <c r="F17" s="4">
        <f t="shared" si="0"/>
        <v>0.19024865801699445</v>
      </c>
      <c r="J17" s="16" t="s">
        <v>87</v>
      </c>
      <c r="K17" s="16" t="s">
        <v>86</v>
      </c>
      <c r="L17" s="6" t="s">
        <v>101</v>
      </c>
      <c r="M17" s="7">
        <v>298425</v>
      </c>
      <c r="N17" s="7">
        <v>98893</v>
      </c>
      <c r="O17" s="4">
        <f t="shared" si="1"/>
        <v>-0.66861690542012231</v>
      </c>
    </row>
    <row r="18" spans="1:15">
      <c r="A18" s="16" t="s">
        <v>87</v>
      </c>
      <c r="B18" s="16" t="s">
        <v>86</v>
      </c>
      <c r="C18" s="6" t="s">
        <v>100</v>
      </c>
      <c r="D18" s="7">
        <v>5236723</v>
      </c>
      <c r="E18" s="7">
        <v>4346342</v>
      </c>
      <c r="F18" s="4">
        <f t="shared" si="0"/>
        <v>-0.17002636954446512</v>
      </c>
      <c r="J18" s="16" t="s">
        <v>87</v>
      </c>
      <c r="K18" s="16" t="s">
        <v>86</v>
      </c>
      <c r="L18" s="6" t="s">
        <v>100</v>
      </c>
      <c r="M18" s="7">
        <v>4133020</v>
      </c>
      <c r="N18" s="7">
        <v>4346342</v>
      </c>
      <c r="O18" s="4">
        <f t="shared" si="1"/>
        <v>5.161407397012354E-2</v>
      </c>
    </row>
    <row r="19" spans="1:15">
      <c r="A19" s="16" t="s">
        <v>87</v>
      </c>
      <c r="B19" s="16" t="s">
        <v>86</v>
      </c>
      <c r="C19" s="6" t="s">
        <v>99</v>
      </c>
      <c r="D19" s="7">
        <v>339419</v>
      </c>
      <c r="E19" s="7">
        <v>343513</v>
      </c>
      <c r="F19" s="4">
        <f t="shared" si="0"/>
        <v>1.2061787937622821E-2</v>
      </c>
      <c r="J19" s="16" t="s">
        <v>87</v>
      </c>
      <c r="K19" s="16" t="s">
        <v>86</v>
      </c>
      <c r="L19" s="6" t="s">
        <v>99</v>
      </c>
      <c r="M19" s="7">
        <v>471760</v>
      </c>
      <c r="N19" s="7">
        <v>343513</v>
      </c>
      <c r="O19" s="4">
        <f t="shared" si="1"/>
        <v>-0.27184797354587076</v>
      </c>
    </row>
    <row r="20" spans="1:15">
      <c r="A20" s="16" t="s">
        <v>87</v>
      </c>
      <c r="B20" s="16" t="s">
        <v>86</v>
      </c>
      <c r="C20" s="6" t="s">
        <v>98</v>
      </c>
      <c r="D20" s="7">
        <v>4687</v>
      </c>
      <c r="E20" s="7">
        <v>2033</v>
      </c>
      <c r="F20" s="4">
        <f t="shared" si="0"/>
        <v>-0.56624706635374444</v>
      </c>
      <c r="J20" s="16" t="s">
        <v>87</v>
      </c>
      <c r="K20" s="16" t="s">
        <v>86</v>
      </c>
      <c r="L20" s="6" t="s">
        <v>98</v>
      </c>
      <c r="M20" s="7">
        <v>28361</v>
      </c>
      <c r="N20" s="7">
        <v>2033</v>
      </c>
      <c r="O20" s="4">
        <f t="shared" si="1"/>
        <v>-0.92831705511089169</v>
      </c>
    </row>
    <row r="21" spans="1:15">
      <c r="A21" s="16" t="s">
        <v>87</v>
      </c>
      <c r="B21" s="16" t="s">
        <v>86</v>
      </c>
      <c r="C21" s="6" t="s">
        <v>97</v>
      </c>
      <c r="D21" s="7">
        <v>20262</v>
      </c>
      <c r="E21" s="7">
        <v>27115</v>
      </c>
      <c r="F21" s="4">
        <f t="shared" si="0"/>
        <v>0.33821932681867534</v>
      </c>
      <c r="J21" s="16" t="s">
        <v>87</v>
      </c>
      <c r="K21" s="16" t="s">
        <v>86</v>
      </c>
      <c r="L21" s="6" t="s">
        <v>97</v>
      </c>
      <c r="M21" s="7">
        <v>10688</v>
      </c>
      <c r="N21" s="7">
        <v>27115</v>
      </c>
      <c r="O21" s="4">
        <f t="shared" si="1"/>
        <v>1.5369573353293413</v>
      </c>
    </row>
    <row r="22" spans="1:15">
      <c r="A22" s="16" t="s">
        <v>87</v>
      </c>
      <c r="B22" s="16" t="s">
        <v>86</v>
      </c>
      <c r="C22" s="6" t="s">
        <v>96</v>
      </c>
      <c r="D22" s="7">
        <v>1834</v>
      </c>
      <c r="E22" s="7">
        <v>128056</v>
      </c>
      <c r="F22" s="4">
        <f t="shared" si="0"/>
        <v>68.823336968375131</v>
      </c>
      <c r="J22" s="16" t="s">
        <v>87</v>
      </c>
      <c r="K22" s="16" t="s">
        <v>86</v>
      </c>
      <c r="L22" s="6" t="s">
        <v>96</v>
      </c>
      <c r="M22" s="7">
        <v>30057</v>
      </c>
      <c r="N22" s="7">
        <v>128056</v>
      </c>
      <c r="O22" s="4">
        <f t="shared" si="1"/>
        <v>3.2604385001829859</v>
      </c>
    </row>
    <row r="23" spans="1:15">
      <c r="A23" s="16" t="s">
        <v>87</v>
      </c>
      <c r="B23" s="16" t="s">
        <v>86</v>
      </c>
      <c r="C23" s="6" t="s">
        <v>95</v>
      </c>
      <c r="D23" s="7">
        <v>18750</v>
      </c>
      <c r="E23" s="7">
        <v>47266</v>
      </c>
      <c r="F23" s="4">
        <f t="shared" si="0"/>
        <v>1.5208533333333334</v>
      </c>
      <c r="J23" s="16" t="s">
        <v>87</v>
      </c>
      <c r="K23" s="16" t="s">
        <v>86</v>
      </c>
      <c r="L23" s="6" t="s">
        <v>95</v>
      </c>
      <c r="M23" s="7">
        <v>10222</v>
      </c>
      <c r="N23" s="7">
        <v>47266</v>
      </c>
      <c r="O23" s="4">
        <f t="shared" si="1"/>
        <v>3.6239483467031892</v>
      </c>
    </row>
    <row r="24" spans="1:15">
      <c r="A24" s="16" t="s">
        <v>87</v>
      </c>
      <c r="B24" s="16" t="s">
        <v>86</v>
      </c>
      <c r="C24" s="6" t="s">
        <v>94</v>
      </c>
      <c r="D24" s="7">
        <v>1386745</v>
      </c>
      <c r="E24" s="7">
        <v>997860</v>
      </c>
      <c r="F24" s="4">
        <f t="shared" si="0"/>
        <v>-0.28043007185892144</v>
      </c>
      <c r="J24" s="16" t="s">
        <v>87</v>
      </c>
      <c r="K24" s="16" t="s">
        <v>86</v>
      </c>
      <c r="L24" s="6" t="s">
        <v>94</v>
      </c>
      <c r="M24" s="7">
        <v>1778474</v>
      </c>
      <c r="N24" s="7">
        <v>997860</v>
      </c>
      <c r="O24" s="4">
        <f t="shared" si="1"/>
        <v>-0.43892348159152172</v>
      </c>
    </row>
    <row r="25" spans="1:15">
      <c r="A25" s="16" t="s">
        <v>87</v>
      </c>
      <c r="B25" s="16" t="s">
        <v>86</v>
      </c>
      <c r="C25" s="6" t="s">
        <v>93</v>
      </c>
      <c r="D25" s="7">
        <v>308619</v>
      </c>
      <c r="E25" s="7">
        <v>213909</v>
      </c>
      <c r="F25" s="4">
        <f t="shared" si="0"/>
        <v>-0.30688324438871228</v>
      </c>
      <c r="J25" s="16" t="s">
        <v>87</v>
      </c>
      <c r="K25" s="16" t="s">
        <v>86</v>
      </c>
      <c r="L25" s="6" t="s">
        <v>93</v>
      </c>
      <c r="M25" s="7">
        <v>861477</v>
      </c>
      <c r="N25" s="7">
        <v>213909</v>
      </c>
      <c r="O25" s="4">
        <f t="shared" si="1"/>
        <v>-0.75169505395965297</v>
      </c>
    </row>
    <row r="26" spans="1:15">
      <c r="A26" s="16" t="s">
        <v>87</v>
      </c>
      <c r="B26" s="16" t="s">
        <v>86</v>
      </c>
      <c r="C26" s="6" t="s">
        <v>92</v>
      </c>
      <c r="D26" s="7">
        <v>129846</v>
      </c>
      <c r="E26" s="7">
        <v>263052</v>
      </c>
      <c r="F26" s="4">
        <f t="shared" si="0"/>
        <v>1.0258768079109097</v>
      </c>
      <c r="J26" s="16" t="s">
        <v>87</v>
      </c>
      <c r="K26" s="16" t="s">
        <v>86</v>
      </c>
      <c r="L26" s="6" t="s">
        <v>92</v>
      </c>
      <c r="M26" s="7">
        <v>150996</v>
      </c>
      <c r="N26" s="7">
        <v>263052</v>
      </c>
      <c r="O26" s="4">
        <f t="shared" si="1"/>
        <v>0.74211237383771755</v>
      </c>
    </row>
    <row r="27" spans="1:15">
      <c r="A27" s="16" t="s">
        <v>87</v>
      </c>
      <c r="B27" s="16" t="s">
        <v>86</v>
      </c>
      <c r="C27" s="6" t="s">
        <v>91</v>
      </c>
      <c r="D27" s="7">
        <v>43467</v>
      </c>
      <c r="E27" s="7">
        <v>154466</v>
      </c>
      <c r="F27" s="4">
        <f t="shared" si="0"/>
        <v>2.553638392343617</v>
      </c>
      <c r="J27" s="16" t="s">
        <v>87</v>
      </c>
      <c r="K27" s="16" t="s">
        <v>86</v>
      </c>
      <c r="L27" s="6" t="s">
        <v>91</v>
      </c>
      <c r="M27" s="7">
        <v>384351</v>
      </c>
      <c r="N27" s="7">
        <v>154466</v>
      </c>
      <c r="O27" s="4">
        <f t="shared" si="1"/>
        <v>-0.59811214228660781</v>
      </c>
    </row>
    <row r="28" spans="1:15">
      <c r="A28" s="16" t="s">
        <v>87</v>
      </c>
      <c r="B28" s="16" t="s">
        <v>86</v>
      </c>
      <c r="C28" s="6" t="s">
        <v>90</v>
      </c>
      <c r="D28" s="7">
        <v>73207</v>
      </c>
      <c r="E28" s="7"/>
      <c r="F28" s="4">
        <f t="shared" si="0"/>
        <v>-1</v>
      </c>
      <c r="J28" s="16" t="s">
        <v>87</v>
      </c>
      <c r="K28" s="16" t="s">
        <v>86</v>
      </c>
      <c r="L28" s="6" t="s">
        <v>90</v>
      </c>
      <c r="M28" s="7">
        <v>10650</v>
      </c>
      <c r="N28" s="7"/>
      <c r="O28" s="4">
        <f t="shared" si="1"/>
        <v>-1</v>
      </c>
    </row>
    <row r="29" spans="1:15">
      <c r="A29" s="16" t="s">
        <v>87</v>
      </c>
      <c r="B29" s="16" t="s">
        <v>86</v>
      </c>
      <c r="C29" s="6" t="s">
        <v>89</v>
      </c>
      <c r="D29" s="7">
        <v>1735</v>
      </c>
      <c r="E29" s="7">
        <v>3992</v>
      </c>
      <c r="F29" s="4">
        <f t="shared" si="0"/>
        <v>1.300864553314121</v>
      </c>
      <c r="J29" s="16" t="s">
        <v>87</v>
      </c>
      <c r="K29" s="16" t="s">
        <v>86</v>
      </c>
      <c r="L29" s="6" t="s">
        <v>89</v>
      </c>
      <c r="M29" s="7">
        <v>1667</v>
      </c>
      <c r="N29" s="7">
        <v>3992</v>
      </c>
      <c r="O29" s="4">
        <f t="shared" si="1"/>
        <v>1.3947210557888423</v>
      </c>
    </row>
    <row r="30" spans="1:15">
      <c r="A30" s="16" t="s">
        <v>87</v>
      </c>
      <c r="B30" s="16" t="s">
        <v>86</v>
      </c>
      <c r="C30" s="6" t="s">
        <v>88</v>
      </c>
      <c r="D30" s="7">
        <v>472247</v>
      </c>
      <c r="E30" s="7">
        <v>193272</v>
      </c>
      <c r="F30" s="4">
        <f t="shared" si="0"/>
        <v>-0.59073959178141944</v>
      </c>
      <c r="J30" s="16" t="s">
        <v>87</v>
      </c>
      <c r="K30" s="16" t="s">
        <v>86</v>
      </c>
      <c r="L30" s="6" t="s">
        <v>88</v>
      </c>
      <c r="M30" s="7">
        <v>85060</v>
      </c>
      <c r="N30" s="7">
        <v>193272</v>
      </c>
      <c r="O30" s="4">
        <f t="shared" si="1"/>
        <v>1.2721843404655537</v>
      </c>
    </row>
    <row r="31" spans="1:15">
      <c r="A31" s="16" t="s">
        <v>87</v>
      </c>
      <c r="B31" s="16" t="s">
        <v>86</v>
      </c>
      <c r="C31" s="6" t="s">
        <v>85</v>
      </c>
      <c r="D31" s="7">
        <v>391561</v>
      </c>
      <c r="E31" s="7">
        <v>188288</v>
      </c>
      <c r="F31" s="4">
        <f t="shared" si="0"/>
        <v>-0.5191349495991685</v>
      </c>
      <c r="J31" s="16" t="s">
        <v>87</v>
      </c>
      <c r="K31" s="16" t="s">
        <v>86</v>
      </c>
      <c r="L31" s="6" t="s">
        <v>85</v>
      </c>
      <c r="M31" s="7">
        <v>246550</v>
      </c>
      <c r="N31" s="7">
        <v>188288</v>
      </c>
      <c r="O31" s="4">
        <f t="shared" si="1"/>
        <v>-0.23630906509835733</v>
      </c>
    </row>
    <row r="32" spans="1:15">
      <c r="A32" s="16" t="s">
        <v>3</v>
      </c>
      <c r="B32" s="13" t="s">
        <v>0</v>
      </c>
      <c r="C32" s="15"/>
      <c r="D32" s="10">
        <v>7875520</v>
      </c>
      <c r="E32" s="10">
        <v>7946645</v>
      </c>
      <c r="F32" s="4">
        <f t="shared" si="0"/>
        <v>9.0311496891633831E-3</v>
      </c>
      <c r="J32" s="16" t="s">
        <v>3</v>
      </c>
      <c r="K32" s="13" t="s">
        <v>0</v>
      </c>
      <c r="L32" s="15"/>
      <c r="M32" s="10">
        <v>5656272</v>
      </c>
      <c r="N32" s="10">
        <v>7946645</v>
      </c>
      <c r="O32" s="4">
        <f t="shared" si="1"/>
        <v>0.40492624824265877</v>
      </c>
    </row>
    <row r="33" spans="1:15">
      <c r="A33" s="16" t="s">
        <v>3</v>
      </c>
      <c r="B33" s="16" t="s">
        <v>63</v>
      </c>
      <c r="C33" s="11" t="s">
        <v>0</v>
      </c>
      <c r="D33" s="10">
        <v>1087553</v>
      </c>
      <c r="E33" s="10">
        <v>1156513</v>
      </c>
      <c r="F33" s="4">
        <f t="shared" si="0"/>
        <v>6.3408404004218641E-2</v>
      </c>
      <c r="J33" s="16" t="s">
        <v>3</v>
      </c>
      <c r="K33" s="16" t="s">
        <v>63</v>
      </c>
      <c r="L33" s="11" t="s">
        <v>0</v>
      </c>
      <c r="M33" s="10">
        <v>1403104</v>
      </c>
      <c r="N33" s="10">
        <v>1156513</v>
      </c>
      <c r="O33" s="4">
        <f t="shared" si="1"/>
        <v>-0.17574677286929549</v>
      </c>
    </row>
    <row r="34" spans="1:15">
      <c r="A34" s="16" t="s">
        <v>3</v>
      </c>
      <c r="B34" s="16" t="s">
        <v>63</v>
      </c>
      <c r="C34" s="6" t="s">
        <v>84</v>
      </c>
      <c r="D34" s="7">
        <v>262260</v>
      </c>
      <c r="E34" s="7">
        <v>210477</v>
      </c>
      <c r="F34" s="4">
        <f t="shared" si="0"/>
        <v>-0.19744909631663235</v>
      </c>
      <c r="J34" s="16" t="s">
        <v>3</v>
      </c>
      <c r="K34" s="16" t="s">
        <v>63</v>
      </c>
      <c r="L34" s="6" t="s">
        <v>84</v>
      </c>
      <c r="M34" s="7">
        <v>277623</v>
      </c>
      <c r="N34" s="7">
        <v>210477</v>
      </c>
      <c r="O34" s="4">
        <f t="shared" si="1"/>
        <v>-0.24186036459515242</v>
      </c>
    </row>
    <row r="35" spans="1:15">
      <c r="A35" s="16" t="s">
        <v>3</v>
      </c>
      <c r="B35" s="16" t="s">
        <v>63</v>
      </c>
      <c r="C35" s="6" t="s">
        <v>156</v>
      </c>
      <c r="D35" s="7">
        <v>1772</v>
      </c>
      <c r="E35" s="7">
        <v>4939</v>
      </c>
      <c r="F35" s="4">
        <f t="shared" si="0"/>
        <v>1.7872460496613995</v>
      </c>
      <c r="J35" s="16" t="s">
        <v>3</v>
      </c>
      <c r="K35" s="16" t="s">
        <v>63</v>
      </c>
      <c r="L35" s="6" t="s">
        <v>156</v>
      </c>
      <c r="M35" s="7"/>
      <c r="N35" s="7">
        <v>4939</v>
      </c>
      <c r="O35" s="4"/>
    </row>
    <row r="36" spans="1:15">
      <c r="A36" s="16" t="s">
        <v>3</v>
      </c>
      <c r="B36" s="16" t="s">
        <v>63</v>
      </c>
      <c r="C36" s="6" t="s">
        <v>81</v>
      </c>
      <c r="D36" s="7">
        <v>138603</v>
      </c>
      <c r="E36" s="7">
        <v>37064</v>
      </c>
      <c r="F36" s="4">
        <f t="shared" si="0"/>
        <v>-0.7325887607050352</v>
      </c>
      <c r="J36" s="16" t="s">
        <v>3</v>
      </c>
      <c r="K36" s="16" t="s">
        <v>63</v>
      </c>
      <c r="L36" s="6" t="s">
        <v>81</v>
      </c>
      <c r="M36" s="7">
        <v>330290</v>
      </c>
      <c r="N36" s="7">
        <v>37064</v>
      </c>
      <c r="O36" s="4">
        <f t="shared" si="1"/>
        <v>-0.88778346301734834</v>
      </c>
    </row>
    <row r="37" spans="1:15">
      <c r="A37" s="16" t="s">
        <v>3</v>
      </c>
      <c r="B37" s="16" t="s">
        <v>63</v>
      </c>
      <c r="C37" s="6" t="s">
        <v>79</v>
      </c>
      <c r="D37" s="7">
        <v>86216</v>
      </c>
      <c r="E37" s="7">
        <v>247969</v>
      </c>
      <c r="F37" s="4">
        <f t="shared" si="0"/>
        <v>1.8761366799665955</v>
      </c>
      <c r="J37" s="16" t="s">
        <v>3</v>
      </c>
      <c r="K37" s="16" t="s">
        <v>63</v>
      </c>
      <c r="L37" s="6" t="s">
        <v>80</v>
      </c>
      <c r="M37" s="7">
        <v>1480</v>
      </c>
      <c r="N37" s="7"/>
      <c r="O37" s="4">
        <f t="shared" si="1"/>
        <v>-1</v>
      </c>
    </row>
    <row r="38" spans="1:15">
      <c r="A38" s="16" t="s">
        <v>3</v>
      </c>
      <c r="B38" s="16" t="s">
        <v>63</v>
      </c>
      <c r="C38" s="6" t="s">
        <v>78</v>
      </c>
      <c r="D38" s="7">
        <v>358882</v>
      </c>
      <c r="E38" s="7">
        <v>379386</v>
      </c>
      <c r="F38" s="4">
        <f t="shared" si="0"/>
        <v>5.713298521519608E-2</v>
      </c>
      <c r="J38" s="16" t="s">
        <v>3</v>
      </c>
      <c r="K38" s="16" t="s">
        <v>63</v>
      </c>
      <c r="L38" s="6" t="s">
        <v>79</v>
      </c>
      <c r="M38" s="7">
        <v>161584</v>
      </c>
      <c r="N38" s="7">
        <v>247969</v>
      </c>
      <c r="O38" s="4">
        <f t="shared" si="1"/>
        <v>0.53461357560154465</v>
      </c>
    </row>
    <row r="39" spans="1:15">
      <c r="A39" s="16" t="s">
        <v>3</v>
      </c>
      <c r="B39" s="16" t="s">
        <v>63</v>
      </c>
      <c r="C39" s="6" t="s">
        <v>77</v>
      </c>
      <c r="D39" s="7">
        <v>16366</v>
      </c>
      <c r="E39" s="7"/>
      <c r="F39" s="4">
        <f t="shared" si="0"/>
        <v>-1</v>
      </c>
      <c r="J39" s="16" t="s">
        <v>3</v>
      </c>
      <c r="K39" s="16" t="s">
        <v>63</v>
      </c>
      <c r="L39" s="6" t="s">
        <v>78</v>
      </c>
      <c r="M39" s="7">
        <v>147474</v>
      </c>
      <c r="N39" s="7">
        <v>379386</v>
      </c>
      <c r="O39" s="4">
        <f t="shared" si="1"/>
        <v>1.5725619431221776</v>
      </c>
    </row>
    <row r="40" spans="1:15">
      <c r="A40" s="16" t="s">
        <v>3</v>
      </c>
      <c r="B40" s="16" t="s">
        <v>63</v>
      </c>
      <c r="C40" s="6" t="s">
        <v>76</v>
      </c>
      <c r="D40" s="7">
        <v>29092</v>
      </c>
      <c r="E40" s="7">
        <v>26779</v>
      </c>
      <c r="F40" s="4">
        <f t="shared" si="0"/>
        <v>-7.950639351024337E-2</v>
      </c>
      <c r="J40" s="16" t="s">
        <v>3</v>
      </c>
      <c r="K40" s="16" t="s">
        <v>63</v>
      </c>
      <c r="L40" s="6" t="s">
        <v>77</v>
      </c>
      <c r="M40" s="7">
        <v>1129</v>
      </c>
      <c r="N40" s="7"/>
      <c r="O40" s="4">
        <f t="shared" si="1"/>
        <v>-1</v>
      </c>
    </row>
    <row r="41" spans="1:15">
      <c r="A41" s="16" t="s">
        <v>3</v>
      </c>
      <c r="B41" s="16" t="s">
        <v>63</v>
      </c>
      <c r="C41" s="6" t="s">
        <v>155</v>
      </c>
      <c r="D41" s="7"/>
      <c r="E41" s="7">
        <v>1450</v>
      </c>
      <c r="F41" s="4"/>
      <c r="J41" s="16" t="s">
        <v>3</v>
      </c>
      <c r="K41" s="16" t="s">
        <v>63</v>
      </c>
      <c r="L41" s="6" t="s">
        <v>76</v>
      </c>
      <c r="M41" s="7">
        <v>117542</v>
      </c>
      <c r="N41" s="7">
        <v>26779</v>
      </c>
      <c r="O41" s="4">
        <f t="shared" si="1"/>
        <v>-0.77217505232172334</v>
      </c>
    </row>
    <row r="42" spans="1:15">
      <c r="A42" s="16" t="s">
        <v>3</v>
      </c>
      <c r="B42" s="16" t="s">
        <v>63</v>
      </c>
      <c r="C42" s="6" t="s">
        <v>71</v>
      </c>
      <c r="D42" s="7">
        <v>58047</v>
      </c>
      <c r="E42" s="7">
        <v>16223</v>
      </c>
      <c r="F42" s="4">
        <f t="shared" si="0"/>
        <v>-0.72051957896187568</v>
      </c>
      <c r="J42" s="16" t="s">
        <v>3</v>
      </c>
      <c r="K42" s="16" t="s">
        <v>63</v>
      </c>
      <c r="L42" s="6" t="s">
        <v>155</v>
      </c>
      <c r="M42" s="7"/>
      <c r="N42" s="7">
        <v>1450</v>
      </c>
      <c r="O42" s="4"/>
    </row>
    <row r="43" spans="1:15">
      <c r="A43" s="16" t="s">
        <v>3</v>
      </c>
      <c r="B43" s="16" t="s">
        <v>63</v>
      </c>
      <c r="C43" s="6" t="s">
        <v>70</v>
      </c>
      <c r="D43" s="7">
        <v>10000</v>
      </c>
      <c r="E43" s="7"/>
      <c r="F43" s="4">
        <f t="shared" si="0"/>
        <v>-1</v>
      </c>
      <c r="J43" s="16" t="s">
        <v>3</v>
      </c>
      <c r="K43" s="16" t="s">
        <v>63</v>
      </c>
      <c r="L43" s="6" t="s">
        <v>75</v>
      </c>
      <c r="M43" s="7">
        <v>26140</v>
      </c>
      <c r="N43" s="7"/>
      <c r="O43" s="4">
        <f t="shared" si="1"/>
        <v>-1</v>
      </c>
    </row>
    <row r="44" spans="1:15">
      <c r="A44" s="16" t="s">
        <v>3</v>
      </c>
      <c r="B44" s="16" t="s">
        <v>63</v>
      </c>
      <c r="C44" s="6" t="s">
        <v>69</v>
      </c>
      <c r="D44" s="7">
        <v>15699</v>
      </c>
      <c r="E44" s="7">
        <v>11521</v>
      </c>
      <c r="F44" s="4">
        <f t="shared" si="0"/>
        <v>-0.26613160073890058</v>
      </c>
      <c r="J44" s="16" t="s">
        <v>3</v>
      </c>
      <c r="K44" s="16" t="s">
        <v>63</v>
      </c>
      <c r="L44" s="6" t="s">
        <v>71</v>
      </c>
      <c r="M44" s="7">
        <v>14105</v>
      </c>
      <c r="N44" s="7">
        <v>16223</v>
      </c>
      <c r="O44" s="4">
        <f t="shared" si="1"/>
        <v>0.15015951790145338</v>
      </c>
    </row>
    <row r="45" spans="1:15">
      <c r="A45" s="16" t="s">
        <v>3</v>
      </c>
      <c r="B45" s="16" t="s">
        <v>63</v>
      </c>
      <c r="C45" s="6" t="s">
        <v>68</v>
      </c>
      <c r="D45" s="7">
        <v>79829</v>
      </c>
      <c r="E45" s="7">
        <v>179567</v>
      </c>
      <c r="F45" s="4">
        <f t="shared" si="0"/>
        <v>1.2493955830587882</v>
      </c>
      <c r="J45" s="16" t="s">
        <v>3</v>
      </c>
      <c r="K45" s="16" t="s">
        <v>63</v>
      </c>
      <c r="L45" s="6" t="s">
        <v>70</v>
      </c>
      <c r="M45" s="7">
        <v>11926</v>
      </c>
      <c r="N45" s="7"/>
      <c r="O45" s="4">
        <f t="shared" si="1"/>
        <v>-1</v>
      </c>
    </row>
    <row r="46" spans="1:15">
      <c r="A46" s="16" t="s">
        <v>3</v>
      </c>
      <c r="B46" s="16" t="s">
        <v>63</v>
      </c>
      <c r="C46" s="6" t="s">
        <v>67</v>
      </c>
      <c r="D46" s="7">
        <v>14212</v>
      </c>
      <c r="E46" s="7">
        <v>24751</v>
      </c>
      <c r="F46" s="4">
        <f t="shared" si="0"/>
        <v>0.74155643118491421</v>
      </c>
      <c r="J46" s="16" t="s">
        <v>3</v>
      </c>
      <c r="K46" s="16" t="s">
        <v>63</v>
      </c>
      <c r="L46" s="6" t="s">
        <v>69</v>
      </c>
      <c r="M46" s="7">
        <v>16595</v>
      </c>
      <c r="N46" s="7">
        <v>11521</v>
      </c>
      <c r="O46" s="4">
        <f t="shared" si="1"/>
        <v>-0.30575474540524256</v>
      </c>
    </row>
    <row r="47" spans="1:15">
      <c r="A47" s="16" t="s">
        <v>3</v>
      </c>
      <c r="B47" s="16" t="s">
        <v>63</v>
      </c>
      <c r="C47" s="6" t="s">
        <v>65</v>
      </c>
      <c r="D47" s="7">
        <v>7372</v>
      </c>
      <c r="E47" s="7">
        <v>5637</v>
      </c>
      <c r="F47" s="4">
        <f t="shared" si="0"/>
        <v>-0.23534997287032014</v>
      </c>
      <c r="J47" s="16" t="s">
        <v>3</v>
      </c>
      <c r="K47" s="16" t="s">
        <v>63</v>
      </c>
      <c r="L47" s="6" t="s">
        <v>68</v>
      </c>
      <c r="M47" s="7">
        <v>171890</v>
      </c>
      <c r="N47" s="7">
        <v>179567</v>
      </c>
      <c r="O47" s="4">
        <f t="shared" si="1"/>
        <v>4.4662284018849266E-2</v>
      </c>
    </row>
    <row r="48" spans="1:15">
      <c r="A48" s="16" t="s">
        <v>3</v>
      </c>
      <c r="B48" s="16" t="s">
        <v>63</v>
      </c>
      <c r="C48" s="6" t="s">
        <v>64</v>
      </c>
      <c r="D48" s="7">
        <v>2547</v>
      </c>
      <c r="E48" s="7">
        <v>6966</v>
      </c>
      <c r="F48" s="4">
        <f t="shared" si="0"/>
        <v>1.7349823321554769</v>
      </c>
      <c r="J48" s="16" t="s">
        <v>3</v>
      </c>
      <c r="K48" s="16" t="s">
        <v>63</v>
      </c>
      <c r="L48" s="6" t="s">
        <v>67</v>
      </c>
      <c r="M48" s="7">
        <v>52420</v>
      </c>
      <c r="N48" s="7">
        <v>24751</v>
      </c>
      <c r="O48" s="4">
        <f t="shared" si="1"/>
        <v>-0.52783288821060659</v>
      </c>
    </row>
    <row r="49" spans="1:15">
      <c r="A49" s="16" t="s">
        <v>3</v>
      </c>
      <c r="B49" s="16" t="s">
        <v>63</v>
      </c>
      <c r="C49" s="6" t="s">
        <v>62</v>
      </c>
      <c r="D49" s="7">
        <v>6656</v>
      </c>
      <c r="E49" s="7">
        <v>3784</v>
      </c>
      <c r="F49" s="4">
        <f t="shared" si="0"/>
        <v>-0.43149038461538464</v>
      </c>
      <c r="J49" s="16" t="s">
        <v>3</v>
      </c>
      <c r="K49" s="16" t="s">
        <v>63</v>
      </c>
      <c r="L49" s="6" t="s">
        <v>65</v>
      </c>
      <c r="M49" s="7">
        <v>9000</v>
      </c>
      <c r="N49" s="7">
        <v>5637</v>
      </c>
      <c r="O49" s="4">
        <f t="shared" si="1"/>
        <v>-0.37366666666666665</v>
      </c>
    </row>
    <row r="50" spans="1:15">
      <c r="A50" s="16" t="s">
        <v>3</v>
      </c>
      <c r="B50" s="16" t="s">
        <v>53</v>
      </c>
      <c r="C50" s="11" t="s">
        <v>0</v>
      </c>
      <c r="D50" s="10">
        <v>162925</v>
      </c>
      <c r="E50" s="10">
        <v>361098</v>
      </c>
      <c r="F50" s="4">
        <f t="shared" si="0"/>
        <v>1.2163449439926346</v>
      </c>
      <c r="J50" s="16" t="s">
        <v>3</v>
      </c>
      <c r="K50" s="16" t="s">
        <v>63</v>
      </c>
      <c r="L50" s="6" t="s">
        <v>64</v>
      </c>
      <c r="M50" s="7">
        <v>11411</v>
      </c>
      <c r="N50" s="7">
        <v>6966</v>
      </c>
      <c r="O50" s="4">
        <f t="shared" si="1"/>
        <v>-0.38953641223380947</v>
      </c>
    </row>
    <row r="51" spans="1:15">
      <c r="A51" s="16" t="s">
        <v>3</v>
      </c>
      <c r="B51" s="16" t="s">
        <v>53</v>
      </c>
      <c r="C51" s="6" t="s">
        <v>61</v>
      </c>
      <c r="D51" s="7">
        <v>1049</v>
      </c>
      <c r="E51" s="7">
        <v>6881</v>
      </c>
      <c r="F51" s="4">
        <f t="shared" si="0"/>
        <v>5.5595805529075308</v>
      </c>
      <c r="J51" s="16" t="s">
        <v>3</v>
      </c>
      <c r="K51" s="16" t="s">
        <v>63</v>
      </c>
      <c r="L51" s="6" t="s">
        <v>62</v>
      </c>
      <c r="M51" s="7">
        <v>52495</v>
      </c>
      <c r="N51" s="7">
        <v>3784</v>
      </c>
      <c r="O51" s="4">
        <f t="shared" si="1"/>
        <v>-0.92791694447090201</v>
      </c>
    </row>
    <row r="52" spans="1:15">
      <c r="A52" s="16" t="s">
        <v>3</v>
      </c>
      <c r="B52" s="16" t="s">
        <v>53</v>
      </c>
      <c r="C52" s="6" t="s">
        <v>154</v>
      </c>
      <c r="D52" s="7">
        <v>8302</v>
      </c>
      <c r="E52" s="7"/>
      <c r="F52" s="4">
        <f t="shared" si="0"/>
        <v>-1</v>
      </c>
      <c r="J52" s="16" t="s">
        <v>3</v>
      </c>
      <c r="K52" s="16" t="s">
        <v>53</v>
      </c>
      <c r="L52" s="11" t="s">
        <v>0</v>
      </c>
      <c r="M52" s="10">
        <v>149714</v>
      </c>
      <c r="N52" s="10">
        <v>361098</v>
      </c>
      <c r="O52" s="4">
        <f t="shared" si="1"/>
        <v>1.4119187250357348</v>
      </c>
    </row>
    <row r="53" spans="1:15">
      <c r="A53" s="16" t="s">
        <v>3</v>
      </c>
      <c r="B53" s="16" t="s">
        <v>53</v>
      </c>
      <c r="C53" s="6" t="s">
        <v>60</v>
      </c>
      <c r="D53" s="7"/>
      <c r="E53" s="7">
        <v>7299</v>
      </c>
      <c r="F53" s="4"/>
      <c r="J53" s="16" t="s">
        <v>3</v>
      </c>
      <c r="K53" s="16" t="s">
        <v>53</v>
      </c>
      <c r="L53" s="6" t="s">
        <v>61</v>
      </c>
      <c r="M53" s="7"/>
      <c r="N53" s="7">
        <v>6881</v>
      </c>
      <c r="O53" s="4"/>
    </row>
    <row r="54" spans="1:15">
      <c r="A54" s="16" t="s">
        <v>3</v>
      </c>
      <c r="B54" s="16" t="s">
        <v>53</v>
      </c>
      <c r="C54" s="6" t="s">
        <v>153</v>
      </c>
      <c r="D54" s="7">
        <v>37481</v>
      </c>
      <c r="E54" s="7">
        <v>1034</v>
      </c>
      <c r="F54" s="4">
        <f t="shared" si="0"/>
        <v>-0.97241268909580858</v>
      </c>
      <c r="J54" s="16" t="s">
        <v>3</v>
      </c>
      <c r="K54" s="16" t="s">
        <v>53</v>
      </c>
      <c r="L54" s="6" t="s">
        <v>154</v>
      </c>
      <c r="M54" s="7">
        <v>30863</v>
      </c>
      <c r="N54" s="7"/>
      <c r="O54" s="4">
        <f t="shared" si="1"/>
        <v>-1</v>
      </c>
    </row>
    <row r="55" spans="1:15">
      <c r="A55" s="16" t="s">
        <v>3</v>
      </c>
      <c r="B55" s="16" t="s">
        <v>53</v>
      </c>
      <c r="C55" s="6" t="s">
        <v>56</v>
      </c>
      <c r="D55" s="7"/>
      <c r="E55" s="7">
        <v>1612</v>
      </c>
      <c r="F55" s="4"/>
      <c r="J55" s="16" t="s">
        <v>3</v>
      </c>
      <c r="K55" s="16" t="s">
        <v>53</v>
      </c>
      <c r="L55" s="6" t="s">
        <v>60</v>
      </c>
      <c r="M55" s="7">
        <v>4613</v>
      </c>
      <c r="N55" s="7">
        <v>7299</v>
      </c>
      <c r="O55" s="4">
        <f t="shared" si="1"/>
        <v>0.5822675048775201</v>
      </c>
    </row>
    <row r="56" spans="1:15">
      <c r="A56" s="16" t="s">
        <v>3</v>
      </c>
      <c r="B56" s="16" t="s">
        <v>53</v>
      </c>
      <c r="C56" s="6" t="s">
        <v>54</v>
      </c>
      <c r="D56" s="7">
        <v>99261</v>
      </c>
      <c r="E56" s="7">
        <v>344272</v>
      </c>
      <c r="F56" s="4">
        <f t="shared" si="0"/>
        <v>2.4683511147379131</v>
      </c>
      <c r="J56" s="16" t="s">
        <v>3</v>
      </c>
      <c r="K56" s="16" t="s">
        <v>53</v>
      </c>
      <c r="L56" s="6" t="s">
        <v>153</v>
      </c>
      <c r="M56" s="7">
        <v>18602</v>
      </c>
      <c r="N56" s="7">
        <v>1034</v>
      </c>
      <c r="O56" s="4">
        <f t="shared" si="1"/>
        <v>-0.94441457907751858</v>
      </c>
    </row>
    <row r="57" spans="1:15">
      <c r="A57" s="16" t="s">
        <v>3</v>
      </c>
      <c r="B57" s="16" t="s">
        <v>53</v>
      </c>
      <c r="C57" s="6" t="s">
        <v>52</v>
      </c>
      <c r="D57" s="7">
        <v>16832</v>
      </c>
      <c r="E57" s="7"/>
      <c r="F57" s="4">
        <f t="shared" si="0"/>
        <v>-1</v>
      </c>
      <c r="J57" s="16" t="s">
        <v>3</v>
      </c>
      <c r="K57" s="16" t="s">
        <v>53</v>
      </c>
      <c r="L57" s="6" t="s">
        <v>152</v>
      </c>
      <c r="M57" s="7">
        <v>12071</v>
      </c>
      <c r="N57" s="7"/>
      <c r="O57" s="4">
        <f t="shared" si="1"/>
        <v>-1</v>
      </c>
    </row>
    <row r="58" spans="1:15">
      <c r="A58" s="16" t="s">
        <v>3</v>
      </c>
      <c r="B58" s="16" t="s">
        <v>43</v>
      </c>
      <c r="C58" s="11" t="s">
        <v>0</v>
      </c>
      <c r="D58" s="10">
        <v>225514</v>
      </c>
      <c r="E58" s="10">
        <v>419857</v>
      </c>
      <c r="F58" s="4">
        <f t="shared" si="0"/>
        <v>0.86177798274164796</v>
      </c>
      <c r="J58" s="16" t="s">
        <v>3</v>
      </c>
      <c r="K58" s="16" t="s">
        <v>53</v>
      </c>
      <c r="L58" s="6" t="s">
        <v>163</v>
      </c>
      <c r="M58" s="7">
        <v>2486</v>
      </c>
      <c r="N58" s="7"/>
      <c r="O58" s="4">
        <f t="shared" si="1"/>
        <v>-1</v>
      </c>
    </row>
    <row r="59" spans="1:15">
      <c r="A59" s="16" t="s">
        <v>3</v>
      </c>
      <c r="B59" s="16" t="s">
        <v>43</v>
      </c>
      <c r="C59" s="6" t="s">
        <v>51</v>
      </c>
      <c r="D59" s="7"/>
      <c r="E59" s="7">
        <v>1296</v>
      </c>
      <c r="F59" s="4"/>
      <c r="J59" s="16" t="s">
        <v>3</v>
      </c>
      <c r="K59" s="16" t="s">
        <v>53</v>
      </c>
      <c r="L59" s="6" t="s">
        <v>56</v>
      </c>
      <c r="M59" s="7"/>
      <c r="N59" s="7">
        <v>1612</v>
      </c>
      <c r="O59" s="4"/>
    </row>
    <row r="60" spans="1:15">
      <c r="A60" s="16" t="s">
        <v>3</v>
      </c>
      <c r="B60" s="16" t="s">
        <v>43</v>
      </c>
      <c r="C60" s="6" t="s">
        <v>147</v>
      </c>
      <c r="D60" s="7">
        <v>12695</v>
      </c>
      <c r="E60" s="7">
        <v>1901</v>
      </c>
      <c r="F60" s="4">
        <f t="shared" si="0"/>
        <v>-0.85025600630169362</v>
      </c>
      <c r="J60" s="16" t="s">
        <v>3</v>
      </c>
      <c r="K60" s="16" t="s">
        <v>53</v>
      </c>
      <c r="L60" s="6" t="s">
        <v>54</v>
      </c>
      <c r="M60" s="7">
        <v>50240</v>
      </c>
      <c r="N60" s="7">
        <v>344272</v>
      </c>
      <c r="O60" s="4">
        <f t="shared" si="1"/>
        <v>5.852547770700637</v>
      </c>
    </row>
    <row r="61" spans="1:15">
      <c r="A61" s="16" t="s">
        <v>3</v>
      </c>
      <c r="B61" s="16" t="s">
        <v>43</v>
      </c>
      <c r="C61" s="6" t="s">
        <v>50</v>
      </c>
      <c r="D61" s="7">
        <v>1093</v>
      </c>
      <c r="E61" s="7"/>
      <c r="F61" s="4">
        <f t="shared" si="0"/>
        <v>-1</v>
      </c>
      <c r="J61" s="16" t="s">
        <v>3</v>
      </c>
      <c r="K61" s="16" t="s">
        <v>53</v>
      </c>
      <c r="L61" s="6" t="s">
        <v>52</v>
      </c>
      <c r="M61" s="7">
        <v>30839</v>
      </c>
      <c r="N61" s="7"/>
      <c r="O61" s="4">
        <f t="shared" si="1"/>
        <v>-1</v>
      </c>
    </row>
    <row r="62" spans="1:15">
      <c r="A62" s="16" t="s">
        <v>3</v>
      </c>
      <c r="B62" s="16" t="s">
        <v>43</v>
      </c>
      <c r="C62" s="6" t="s">
        <v>49</v>
      </c>
      <c r="D62" s="7">
        <v>135271</v>
      </c>
      <c r="E62" s="7">
        <v>351638</v>
      </c>
      <c r="F62" s="4">
        <f t="shared" si="0"/>
        <v>1.5995076550036593</v>
      </c>
      <c r="J62" s="16" t="s">
        <v>3</v>
      </c>
      <c r="K62" s="16" t="s">
        <v>43</v>
      </c>
      <c r="L62" s="11" t="s">
        <v>0</v>
      </c>
      <c r="M62" s="10">
        <v>361969</v>
      </c>
      <c r="N62" s="10">
        <v>419857</v>
      </c>
      <c r="O62" s="4">
        <f t="shared" si="1"/>
        <v>0.15992529747022535</v>
      </c>
    </row>
    <row r="63" spans="1:15">
      <c r="A63" s="16" t="s">
        <v>3</v>
      </c>
      <c r="B63" s="16" t="s">
        <v>43</v>
      </c>
      <c r="C63" s="6" t="s">
        <v>48</v>
      </c>
      <c r="D63" s="7"/>
      <c r="E63" s="7">
        <v>1980</v>
      </c>
      <c r="F63" s="4"/>
      <c r="J63" s="16" t="s">
        <v>3</v>
      </c>
      <c r="K63" s="16" t="s">
        <v>43</v>
      </c>
      <c r="L63" s="6" t="s">
        <v>51</v>
      </c>
      <c r="M63" s="7"/>
      <c r="N63" s="7">
        <v>1296</v>
      </c>
      <c r="O63" s="4"/>
    </row>
    <row r="64" spans="1:15">
      <c r="A64" s="16" t="s">
        <v>3</v>
      </c>
      <c r="B64" s="16" t="s">
        <v>43</v>
      </c>
      <c r="C64" s="6" t="s">
        <v>164</v>
      </c>
      <c r="D64" s="7">
        <v>1747</v>
      </c>
      <c r="E64" s="7"/>
      <c r="F64" s="4">
        <f t="shared" si="0"/>
        <v>-1</v>
      </c>
      <c r="J64" s="16" t="s">
        <v>3</v>
      </c>
      <c r="K64" s="16" t="s">
        <v>43</v>
      </c>
      <c r="L64" s="6" t="s">
        <v>147</v>
      </c>
      <c r="M64" s="7"/>
      <c r="N64" s="7">
        <v>1901</v>
      </c>
      <c r="O64" s="4"/>
    </row>
    <row r="65" spans="1:15">
      <c r="A65" s="16" t="s">
        <v>3</v>
      </c>
      <c r="B65" s="16" t="s">
        <v>43</v>
      </c>
      <c r="C65" s="6" t="s">
        <v>169</v>
      </c>
      <c r="D65" s="7"/>
      <c r="E65" s="7">
        <v>5773</v>
      </c>
      <c r="F65" s="4"/>
      <c r="J65" s="16" t="s">
        <v>3</v>
      </c>
      <c r="K65" s="16" t="s">
        <v>43</v>
      </c>
      <c r="L65" s="6" t="s">
        <v>49</v>
      </c>
      <c r="M65" s="7">
        <v>338843</v>
      </c>
      <c r="N65" s="7">
        <v>351638</v>
      </c>
      <c r="O65" s="4">
        <f t="shared" si="1"/>
        <v>3.7760850895547496E-2</v>
      </c>
    </row>
    <row r="66" spans="1:15">
      <c r="A66" s="16" t="s">
        <v>3</v>
      </c>
      <c r="B66" s="16" t="s">
        <v>43</v>
      </c>
      <c r="C66" s="6" t="s">
        <v>144</v>
      </c>
      <c r="D66" s="7">
        <v>5948</v>
      </c>
      <c r="E66" s="7">
        <v>25321</v>
      </c>
      <c r="F66" s="4">
        <f t="shared" si="0"/>
        <v>3.2570611970410224</v>
      </c>
      <c r="J66" s="16" t="s">
        <v>3</v>
      </c>
      <c r="K66" s="16" t="s">
        <v>43</v>
      </c>
      <c r="L66" s="6" t="s">
        <v>48</v>
      </c>
      <c r="M66" s="7"/>
      <c r="N66" s="7">
        <v>1980</v>
      </c>
      <c r="O66" s="4"/>
    </row>
    <row r="67" spans="1:15">
      <c r="A67" s="16" t="s">
        <v>3</v>
      </c>
      <c r="B67" s="16" t="s">
        <v>43</v>
      </c>
      <c r="C67" s="6" t="s">
        <v>170</v>
      </c>
      <c r="D67" s="7"/>
      <c r="E67" s="7">
        <v>899</v>
      </c>
      <c r="F67" s="4"/>
      <c r="J67" s="16" t="s">
        <v>3</v>
      </c>
      <c r="K67" s="16" t="s">
        <v>43</v>
      </c>
      <c r="L67" s="6" t="s">
        <v>169</v>
      </c>
      <c r="M67" s="7">
        <v>7418</v>
      </c>
      <c r="N67" s="7">
        <v>5773</v>
      </c>
      <c r="O67" s="4">
        <f t="shared" si="1"/>
        <v>-0.22175788622270154</v>
      </c>
    </row>
    <row r="68" spans="1:15">
      <c r="A68" s="16" t="s">
        <v>3</v>
      </c>
      <c r="B68" s="16" t="s">
        <v>43</v>
      </c>
      <c r="C68" s="6" t="s">
        <v>141</v>
      </c>
      <c r="D68" s="7">
        <v>60340</v>
      </c>
      <c r="E68" s="7"/>
      <c r="F68" s="4">
        <f t="shared" ref="F68:F121" si="2">(E68-D68)/D68</f>
        <v>-1</v>
      </c>
      <c r="J68" s="16" t="s">
        <v>3</v>
      </c>
      <c r="K68" s="16" t="s">
        <v>43</v>
      </c>
      <c r="L68" s="6" t="s">
        <v>144</v>
      </c>
      <c r="M68" s="7">
        <v>5657</v>
      </c>
      <c r="N68" s="7">
        <v>25321</v>
      </c>
      <c r="O68" s="4">
        <f t="shared" ref="O68:O115" si="3">(N68-M68)/M68</f>
        <v>3.4760473749337106</v>
      </c>
    </row>
    <row r="69" spans="1:15">
      <c r="A69" s="16" t="s">
        <v>3</v>
      </c>
      <c r="B69" s="16" t="s">
        <v>43</v>
      </c>
      <c r="C69" s="6" t="s">
        <v>137</v>
      </c>
      <c r="D69" s="7"/>
      <c r="E69" s="7">
        <v>9353</v>
      </c>
      <c r="F69" s="4"/>
      <c r="J69" s="16" t="s">
        <v>3</v>
      </c>
      <c r="K69" s="16" t="s">
        <v>43</v>
      </c>
      <c r="L69" s="6" t="s">
        <v>170</v>
      </c>
      <c r="M69" s="7"/>
      <c r="N69" s="7">
        <v>899</v>
      </c>
      <c r="O69" s="4"/>
    </row>
    <row r="70" spans="1:15">
      <c r="A70" s="16" t="s">
        <v>3</v>
      </c>
      <c r="B70" s="16" t="s">
        <v>43</v>
      </c>
      <c r="C70" s="6" t="s">
        <v>42</v>
      </c>
      <c r="D70" s="7">
        <v>8420</v>
      </c>
      <c r="E70" s="7">
        <v>10243</v>
      </c>
      <c r="F70" s="4">
        <f t="shared" si="2"/>
        <v>0.21650831353919239</v>
      </c>
      <c r="J70" s="16" t="s">
        <v>3</v>
      </c>
      <c r="K70" s="16" t="s">
        <v>43</v>
      </c>
      <c r="L70" s="6" t="s">
        <v>137</v>
      </c>
      <c r="M70" s="7"/>
      <c r="N70" s="7">
        <v>9353</v>
      </c>
      <c r="O70" s="4"/>
    </row>
    <row r="71" spans="1:15">
      <c r="A71" s="16" t="s">
        <v>3</v>
      </c>
      <c r="B71" s="16" t="s">
        <v>43</v>
      </c>
      <c r="C71" s="6" t="s">
        <v>136</v>
      </c>
      <c r="D71" s="7"/>
      <c r="E71" s="7">
        <v>11453</v>
      </c>
      <c r="F71" s="4"/>
      <c r="J71" s="16" t="s">
        <v>3</v>
      </c>
      <c r="K71" s="16" t="s">
        <v>43</v>
      </c>
      <c r="L71" s="6" t="s">
        <v>42</v>
      </c>
      <c r="M71" s="7">
        <v>10051</v>
      </c>
      <c r="N71" s="7">
        <v>10243</v>
      </c>
      <c r="O71" s="4">
        <f t="shared" si="3"/>
        <v>1.9102576858024078E-2</v>
      </c>
    </row>
    <row r="72" spans="1:15">
      <c r="A72" s="16" t="s">
        <v>3</v>
      </c>
      <c r="B72" s="16" t="s">
        <v>26</v>
      </c>
      <c r="C72" s="11" t="s">
        <v>0</v>
      </c>
      <c r="D72" s="10">
        <v>1087715</v>
      </c>
      <c r="E72" s="10">
        <v>1857908</v>
      </c>
      <c r="F72" s="4">
        <f t="shared" si="2"/>
        <v>0.70808345936205719</v>
      </c>
      <c r="J72" s="16" t="s">
        <v>3</v>
      </c>
      <c r="K72" s="16" t="s">
        <v>43</v>
      </c>
      <c r="L72" s="6" t="s">
        <v>136</v>
      </c>
      <c r="M72" s="7"/>
      <c r="N72" s="7">
        <v>11453</v>
      </c>
      <c r="O72" s="4"/>
    </row>
    <row r="73" spans="1:15">
      <c r="A73" s="16" t="s">
        <v>3</v>
      </c>
      <c r="B73" s="16" t="s">
        <v>26</v>
      </c>
      <c r="C73" s="6" t="s">
        <v>41</v>
      </c>
      <c r="D73" s="7"/>
      <c r="E73" s="7">
        <v>4953</v>
      </c>
      <c r="F73" s="4"/>
      <c r="J73" s="16" t="s">
        <v>3</v>
      </c>
      <c r="K73" s="16" t="s">
        <v>26</v>
      </c>
      <c r="L73" s="11" t="s">
        <v>0</v>
      </c>
      <c r="M73" s="10">
        <v>1014333</v>
      </c>
      <c r="N73" s="10">
        <v>1857908</v>
      </c>
      <c r="O73" s="4">
        <f t="shared" si="3"/>
        <v>0.83165489045510699</v>
      </c>
    </row>
    <row r="74" spans="1:15">
      <c r="A74" s="16" t="s">
        <v>3</v>
      </c>
      <c r="B74" s="16" t="s">
        <v>26</v>
      </c>
      <c r="C74" s="6" t="s">
        <v>40</v>
      </c>
      <c r="D74" s="7">
        <v>100945</v>
      </c>
      <c r="E74" s="7">
        <v>8430</v>
      </c>
      <c r="F74" s="4">
        <f t="shared" si="2"/>
        <v>-0.91648917727475354</v>
      </c>
      <c r="J74" s="16" t="s">
        <v>3</v>
      </c>
      <c r="K74" s="16" t="s">
        <v>26</v>
      </c>
      <c r="L74" s="6" t="s">
        <v>41</v>
      </c>
      <c r="M74" s="7">
        <v>60876</v>
      </c>
      <c r="N74" s="7">
        <v>4953</v>
      </c>
      <c r="O74" s="4">
        <f t="shared" si="3"/>
        <v>-0.91863788685196135</v>
      </c>
    </row>
    <row r="75" spans="1:15">
      <c r="A75" s="16" t="s">
        <v>3</v>
      </c>
      <c r="B75" s="16" t="s">
        <v>26</v>
      </c>
      <c r="C75" s="6" t="s">
        <v>38</v>
      </c>
      <c r="D75" s="7">
        <v>9059</v>
      </c>
      <c r="E75" s="7"/>
      <c r="F75" s="4">
        <f t="shared" si="2"/>
        <v>-1</v>
      </c>
      <c r="J75" s="16" t="s">
        <v>3</v>
      </c>
      <c r="K75" s="16" t="s">
        <v>26</v>
      </c>
      <c r="L75" s="6" t="s">
        <v>171</v>
      </c>
      <c r="M75" s="7">
        <v>1800</v>
      </c>
      <c r="N75" s="7"/>
      <c r="O75" s="4">
        <f t="shared" si="3"/>
        <v>-1</v>
      </c>
    </row>
    <row r="76" spans="1:15">
      <c r="A76" s="16" t="s">
        <v>3</v>
      </c>
      <c r="B76" s="16" t="s">
        <v>26</v>
      </c>
      <c r="C76" s="6" t="s">
        <v>37</v>
      </c>
      <c r="D76" s="7">
        <v>62557</v>
      </c>
      <c r="E76" s="7">
        <v>94459</v>
      </c>
      <c r="F76" s="4">
        <f t="shared" si="2"/>
        <v>0.50996691017791773</v>
      </c>
      <c r="J76" s="16" t="s">
        <v>3</v>
      </c>
      <c r="K76" s="16" t="s">
        <v>26</v>
      </c>
      <c r="L76" s="6" t="s">
        <v>40</v>
      </c>
      <c r="M76" s="7">
        <v>34665</v>
      </c>
      <c r="N76" s="7">
        <v>8430</v>
      </c>
      <c r="O76" s="4">
        <f t="shared" si="3"/>
        <v>-0.75681523150151453</v>
      </c>
    </row>
    <row r="77" spans="1:15">
      <c r="A77" s="16" t="s">
        <v>3</v>
      </c>
      <c r="B77" s="16" t="s">
        <v>26</v>
      </c>
      <c r="C77" s="6" t="s">
        <v>36</v>
      </c>
      <c r="D77" s="7"/>
      <c r="E77" s="7">
        <v>57686</v>
      </c>
      <c r="F77" s="4"/>
      <c r="J77" s="16" t="s">
        <v>3</v>
      </c>
      <c r="K77" s="16" t="s">
        <v>26</v>
      </c>
      <c r="L77" s="6" t="s">
        <v>39</v>
      </c>
      <c r="M77" s="7">
        <v>1632</v>
      </c>
      <c r="N77" s="7"/>
      <c r="O77" s="4">
        <f t="shared" si="3"/>
        <v>-1</v>
      </c>
    </row>
    <row r="78" spans="1:15">
      <c r="A78" s="16" t="s">
        <v>3</v>
      </c>
      <c r="B78" s="16" t="s">
        <v>26</v>
      </c>
      <c r="C78" s="6" t="s">
        <v>35</v>
      </c>
      <c r="D78" s="7">
        <v>26502</v>
      </c>
      <c r="E78" s="7">
        <v>169707</v>
      </c>
      <c r="F78" s="4">
        <f t="shared" si="2"/>
        <v>5.4035544487208513</v>
      </c>
      <c r="J78" s="16" t="s">
        <v>3</v>
      </c>
      <c r="K78" s="16" t="s">
        <v>26</v>
      </c>
      <c r="L78" s="6" t="s">
        <v>38</v>
      </c>
      <c r="M78" s="7">
        <v>3212</v>
      </c>
      <c r="N78" s="7"/>
      <c r="O78" s="4">
        <f t="shared" si="3"/>
        <v>-1</v>
      </c>
    </row>
    <row r="79" spans="1:15">
      <c r="A79" s="16" t="s">
        <v>3</v>
      </c>
      <c r="B79" s="16" t="s">
        <v>26</v>
      </c>
      <c r="C79" s="6" t="s">
        <v>34</v>
      </c>
      <c r="D79" s="7">
        <v>264233</v>
      </c>
      <c r="E79" s="7">
        <v>174325</v>
      </c>
      <c r="F79" s="4">
        <f t="shared" si="2"/>
        <v>-0.34026030056805923</v>
      </c>
      <c r="J79" s="16" t="s">
        <v>3</v>
      </c>
      <c r="K79" s="16" t="s">
        <v>26</v>
      </c>
      <c r="L79" s="6" t="s">
        <v>37</v>
      </c>
      <c r="M79" s="7">
        <v>247199</v>
      </c>
      <c r="N79" s="7">
        <v>94459</v>
      </c>
      <c r="O79" s="4">
        <f t="shared" si="3"/>
        <v>-0.61788275842539819</v>
      </c>
    </row>
    <row r="80" spans="1:15">
      <c r="A80" s="16" t="s">
        <v>3</v>
      </c>
      <c r="B80" s="16" t="s">
        <v>26</v>
      </c>
      <c r="C80" s="6" t="s">
        <v>33</v>
      </c>
      <c r="D80" s="7">
        <v>25000</v>
      </c>
      <c r="E80" s="7"/>
      <c r="F80" s="4">
        <f t="shared" si="2"/>
        <v>-1</v>
      </c>
      <c r="J80" s="16" t="s">
        <v>3</v>
      </c>
      <c r="K80" s="16" t="s">
        <v>26</v>
      </c>
      <c r="L80" s="6" t="s">
        <v>36</v>
      </c>
      <c r="M80" s="7">
        <v>6534</v>
      </c>
      <c r="N80" s="7">
        <v>57686</v>
      </c>
      <c r="O80" s="4">
        <f t="shared" si="3"/>
        <v>7.8285889194980101</v>
      </c>
    </row>
    <row r="81" spans="1:15">
      <c r="A81" s="16" t="s">
        <v>3</v>
      </c>
      <c r="B81" s="16" t="s">
        <v>26</v>
      </c>
      <c r="C81" s="6" t="s">
        <v>32</v>
      </c>
      <c r="D81" s="7">
        <v>4120</v>
      </c>
      <c r="E81" s="7">
        <v>26054</v>
      </c>
      <c r="F81" s="4">
        <f t="shared" si="2"/>
        <v>5.3237864077669901</v>
      </c>
      <c r="J81" s="16" t="s">
        <v>3</v>
      </c>
      <c r="K81" s="16" t="s">
        <v>26</v>
      </c>
      <c r="L81" s="6" t="s">
        <v>35</v>
      </c>
      <c r="M81" s="7"/>
      <c r="N81" s="7">
        <v>169707</v>
      </c>
      <c r="O81" s="4"/>
    </row>
    <row r="82" spans="1:15">
      <c r="A82" s="16" t="s">
        <v>3</v>
      </c>
      <c r="B82" s="16" t="s">
        <v>26</v>
      </c>
      <c r="C82" s="6" t="s">
        <v>31</v>
      </c>
      <c r="D82" s="7">
        <v>6326</v>
      </c>
      <c r="E82" s="7"/>
      <c r="F82" s="4">
        <f t="shared" si="2"/>
        <v>-1</v>
      </c>
      <c r="J82" s="16" t="s">
        <v>3</v>
      </c>
      <c r="K82" s="16" t="s">
        <v>26</v>
      </c>
      <c r="L82" s="6" t="s">
        <v>34</v>
      </c>
      <c r="M82" s="7">
        <v>1950</v>
      </c>
      <c r="N82" s="7">
        <v>174325</v>
      </c>
      <c r="O82" s="4">
        <f t="shared" si="3"/>
        <v>88.397435897435898</v>
      </c>
    </row>
    <row r="83" spans="1:15">
      <c r="A83" s="16" t="s">
        <v>3</v>
      </c>
      <c r="B83" s="16" t="s">
        <v>26</v>
      </c>
      <c r="C83" s="6" t="s">
        <v>30</v>
      </c>
      <c r="D83" s="7">
        <v>106402</v>
      </c>
      <c r="E83" s="7">
        <v>28500</v>
      </c>
      <c r="F83" s="4">
        <f t="shared" si="2"/>
        <v>-0.7321478919569181</v>
      </c>
      <c r="J83" s="16" t="s">
        <v>3</v>
      </c>
      <c r="K83" s="16" t="s">
        <v>26</v>
      </c>
      <c r="L83" s="6" t="s">
        <v>33</v>
      </c>
      <c r="M83" s="7">
        <v>4020</v>
      </c>
      <c r="N83" s="7"/>
      <c r="O83" s="4">
        <f t="shared" si="3"/>
        <v>-1</v>
      </c>
    </row>
    <row r="84" spans="1:15">
      <c r="A84" s="16" t="s">
        <v>3</v>
      </c>
      <c r="B84" s="16" t="s">
        <v>26</v>
      </c>
      <c r="C84" s="6" t="s">
        <v>29</v>
      </c>
      <c r="D84" s="7">
        <v>230872</v>
      </c>
      <c r="E84" s="7">
        <v>278223</v>
      </c>
      <c r="F84" s="4">
        <f t="shared" si="2"/>
        <v>0.20509633043417999</v>
      </c>
      <c r="J84" s="16" t="s">
        <v>3</v>
      </c>
      <c r="K84" s="16" t="s">
        <v>26</v>
      </c>
      <c r="L84" s="6" t="s">
        <v>32</v>
      </c>
      <c r="M84" s="7">
        <v>149176</v>
      </c>
      <c r="N84" s="7">
        <v>26054</v>
      </c>
      <c r="O84" s="4">
        <f t="shared" si="3"/>
        <v>-0.82534724084303102</v>
      </c>
    </row>
    <row r="85" spans="1:15">
      <c r="A85" s="16" t="s">
        <v>3</v>
      </c>
      <c r="B85" s="16" t="s">
        <v>26</v>
      </c>
      <c r="C85" s="6" t="s">
        <v>27</v>
      </c>
      <c r="D85" s="7">
        <v>251699</v>
      </c>
      <c r="E85" s="7">
        <v>1015571</v>
      </c>
      <c r="F85" s="4">
        <f t="shared" si="2"/>
        <v>3.0348630705723902</v>
      </c>
      <c r="J85" s="16" t="s">
        <v>3</v>
      </c>
      <c r="K85" s="16" t="s">
        <v>26</v>
      </c>
      <c r="L85" s="6" t="s">
        <v>31</v>
      </c>
      <c r="M85" s="7">
        <v>16380</v>
      </c>
      <c r="N85" s="7"/>
      <c r="O85" s="4">
        <f t="shared" si="3"/>
        <v>-1</v>
      </c>
    </row>
    <row r="86" spans="1:15">
      <c r="A86" s="16" t="s">
        <v>3</v>
      </c>
      <c r="B86" s="16" t="s">
        <v>22</v>
      </c>
      <c r="C86" s="11" t="s">
        <v>0</v>
      </c>
      <c r="D86" s="10">
        <v>2608516</v>
      </c>
      <c r="E86" s="10">
        <v>2830247</v>
      </c>
      <c r="F86" s="4">
        <f t="shared" si="2"/>
        <v>8.5002737188501043E-2</v>
      </c>
      <c r="J86" s="16" t="s">
        <v>3</v>
      </c>
      <c r="K86" s="16" t="s">
        <v>26</v>
      </c>
      <c r="L86" s="6" t="s">
        <v>30</v>
      </c>
      <c r="M86" s="7">
        <v>950</v>
      </c>
      <c r="N86" s="7">
        <v>28500</v>
      </c>
      <c r="O86" s="4">
        <f t="shared" si="3"/>
        <v>29</v>
      </c>
    </row>
    <row r="87" spans="1:15">
      <c r="A87" s="16" t="s">
        <v>3</v>
      </c>
      <c r="B87" s="16" t="s">
        <v>22</v>
      </c>
      <c r="C87" s="6" t="s">
        <v>24</v>
      </c>
      <c r="D87" s="7">
        <v>149113</v>
      </c>
      <c r="E87" s="7">
        <v>91202</v>
      </c>
      <c r="F87" s="4">
        <f t="shared" si="2"/>
        <v>-0.38836989397302718</v>
      </c>
      <c r="J87" s="16" t="s">
        <v>3</v>
      </c>
      <c r="K87" s="16" t="s">
        <v>26</v>
      </c>
      <c r="L87" s="6" t="s">
        <v>29</v>
      </c>
      <c r="M87" s="7">
        <v>131672</v>
      </c>
      <c r="N87" s="7">
        <v>278223</v>
      </c>
      <c r="O87" s="4">
        <f t="shared" si="3"/>
        <v>1.113000486056261</v>
      </c>
    </row>
    <row r="88" spans="1:15">
      <c r="A88" s="16" t="s">
        <v>3</v>
      </c>
      <c r="B88" s="16" t="s">
        <v>22</v>
      </c>
      <c r="C88" s="6" t="s">
        <v>23</v>
      </c>
      <c r="D88" s="7">
        <v>2141</v>
      </c>
      <c r="E88" s="7"/>
      <c r="F88" s="4">
        <f t="shared" si="2"/>
        <v>-1</v>
      </c>
      <c r="J88" s="16" t="s">
        <v>3</v>
      </c>
      <c r="K88" s="16" t="s">
        <v>26</v>
      </c>
      <c r="L88" s="6" t="s">
        <v>28</v>
      </c>
      <c r="M88" s="7">
        <v>33636</v>
      </c>
      <c r="N88" s="7"/>
      <c r="O88" s="4">
        <f t="shared" si="3"/>
        <v>-1</v>
      </c>
    </row>
    <row r="89" spans="1:15">
      <c r="A89" s="16" t="s">
        <v>3</v>
      </c>
      <c r="B89" s="16" t="s">
        <v>22</v>
      </c>
      <c r="C89" s="6" t="s">
        <v>21</v>
      </c>
      <c r="D89" s="7">
        <v>2457262</v>
      </c>
      <c r="E89" s="7">
        <v>2739045</v>
      </c>
      <c r="F89" s="4">
        <f t="shared" si="2"/>
        <v>0.11467356757236306</v>
      </c>
      <c r="J89" s="16" t="s">
        <v>3</v>
      </c>
      <c r="K89" s="16" t="s">
        <v>26</v>
      </c>
      <c r="L89" s="6" t="s">
        <v>27</v>
      </c>
      <c r="M89" s="7">
        <v>320631</v>
      </c>
      <c r="N89" s="7">
        <v>1015571</v>
      </c>
      <c r="O89" s="4">
        <f t="shared" si="3"/>
        <v>2.1674136312458869</v>
      </c>
    </row>
    <row r="90" spans="1:15">
      <c r="A90" s="16" t="s">
        <v>3</v>
      </c>
      <c r="B90" s="16" t="s">
        <v>9</v>
      </c>
      <c r="C90" s="11" t="s">
        <v>0</v>
      </c>
      <c r="D90" s="10">
        <v>1620927</v>
      </c>
      <c r="E90" s="10">
        <v>566537</v>
      </c>
      <c r="F90" s="4">
        <f t="shared" si="2"/>
        <v>-0.6504858022600648</v>
      </c>
      <c r="J90" s="16" t="s">
        <v>3</v>
      </c>
      <c r="K90" s="16" t="s">
        <v>22</v>
      </c>
      <c r="L90" s="11" t="s">
        <v>0</v>
      </c>
      <c r="M90" s="10">
        <v>2035451</v>
      </c>
      <c r="N90" s="10">
        <v>2830247</v>
      </c>
      <c r="O90" s="4">
        <f t="shared" si="3"/>
        <v>0.39047660690431751</v>
      </c>
    </row>
    <row r="91" spans="1:15">
      <c r="A91" s="16" t="s">
        <v>3</v>
      </c>
      <c r="B91" s="16" t="s">
        <v>9</v>
      </c>
      <c r="C91" s="6" t="s">
        <v>20</v>
      </c>
      <c r="D91" s="7"/>
      <c r="E91" s="7">
        <v>59321</v>
      </c>
      <c r="F91" s="4"/>
      <c r="J91" s="16" t="s">
        <v>3</v>
      </c>
      <c r="K91" s="16" t="s">
        <v>22</v>
      </c>
      <c r="L91" s="6" t="s">
        <v>24</v>
      </c>
      <c r="M91" s="7">
        <v>189619</v>
      </c>
      <c r="N91" s="7">
        <v>91202</v>
      </c>
      <c r="O91" s="4">
        <f t="shared" si="3"/>
        <v>-0.51902499222124365</v>
      </c>
    </row>
    <row r="92" spans="1:15">
      <c r="A92" s="16" t="s">
        <v>3</v>
      </c>
      <c r="B92" s="16" t="s">
        <v>9</v>
      </c>
      <c r="C92" s="6" t="s">
        <v>134</v>
      </c>
      <c r="D92" s="7">
        <v>55000</v>
      </c>
      <c r="E92" s="7"/>
      <c r="F92" s="4">
        <f t="shared" si="2"/>
        <v>-1</v>
      </c>
      <c r="J92" s="16" t="s">
        <v>3</v>
      </c>
      <c r="K92" s="16" t="s">
        <v>22</v>
      </c>
      <c r="L92" s="6" t="s">
        <v>21</v>
      </c>
      <c r="M92" s="7">
        <v>1845832</v>
      </c>
      <c r="N92" s="7">
        <v>2739045</v>
      </c>
      <c r="O92" s="4">
        <f t="shared" si="3"/>
        <v>0.4839080696401406</v>
      </c>
    </row>
    <row r="93" spans="1:15">
      <c r="A93" s="16" t="s">
        <v>3</v>
      </c>
      <c r="B93" s="16" t="s">
        <v>9</v>
      </c>
      <c r="C93" s="6" t="s">
        <v>133</v>
      </c>
      <c r="D93" s="7">
        <v>33987</v>
      </c>
      <c r="E93" s="7"/>
      <c r="F93" s="4">
        <f t="shared" si="2"/>
        <v>-1</v>
      </c>
      <c r="J93" s="16" t="s">
        <v>3</v>
      </c>
      <c r="K93" s="16" t="s">
        <v>9</v>
      </c>
      <c r="L93" s="11" t="s">
        <v>0</v>
      </c>
      <c r="M93" s="10">
        <v>120303</v>
      </c>
      <c r="N93" s="10">
        <v>566537</v>
      </c>
      <c r="O93" s="4">
        <f t="shared" si="3"/>
        <v>3.7092508083755185</v>
      </c>
    </row>
    <row r="94" spans="1:15">
      <c r="A94" s="16" t="s">
        <v>3</v>
      </c>
      <c r="B94" s="16" t="s">
        <v>9</v>
      </c>
      <c r="C94" s="6" t="s">
        <v>132</v>
      </c>
      <c r="D94" s="7">
        <v>200000</v>
      </c>
      <c r="E94" s="7">
        <v>12800</v>
      </c>
      <c r="F94" s="4">
        <f t="shared" si="2"/>
        <v>-0.93600000000000005</v>
      </c>
      <c r="J94" s="16" t="s">
        <v>3</v>
      </c>
      <c r="K94" s="16" t="s">
        <v>9</v>
      </c>
      <c r="L94" s="6" t="s">
        <v>20</v>
      </c>
      <c r="M94" s="7"/>
      <c r="N94" s="7">
        <v>59321</v>
      </c>
      <c r="O94" s="4"/>
    </row>
    <row r="95" spans="1:15">
      <c r="A95" s="16" t="s">
        <v>3</v>
      </c>
      <c r="B95" s="16" t="s">
        <v>9</v>
      </c>
      <c r="C95" s="6" t="s">
        <v>131</v>
      </c>
      <c r="D95" s="7"/>
      <c r="E95" s="7">
        <v>3022</v>
      </c>
      <c r="F95" s="4"/>
      <c r="J95" s="16" t="s">
        <v>3</v>
      </c>
      <c r="K95" s="16" t="s">
        <v>9</v>
      </c>
      <c r="L95" s="6" t="s">
        <v>132</v>
      </c>
      <c r="M95" s="7"/>
      <c r="N95" s="7">
        <v>12800</v>
      </c>
      <c r="O95" s="4"/>
    </row>
    <row r="96" spans="1:15">
      <c r="A96" s="16" t="s">
        <v>3</v>
      </c>
      <c r="B96" s="16" t="s">
        <v>9</v>
      </c>
      <c r="C96" s="6" t="s">
        <v>129</v>
      </c>
      <c r="D96" s="7">
        <v>1575</v>
      </c>
      <c r="E96" s="7"/>
      <c r="F96" s="4">
        <f t="shared" si="2"/>
        <v>-1</v>
      </c>
      <c r="J96" s="16" t="s">
        <v>3</v>
      </c>
      <c r="K96" s="16" t="s">
        <v>9</v>
      </c>
      <c r="L96" s="6" t="s">
        <v>131</v>
      </c>
      <c r="M96" s="7"/>
      <c r="N96" s="7">
        <v>3022</v>
      </c>
      <c r="O96" s="4"/>
    </row>
    <row r="97" spans="1:15">
      <c r="A97" s="16" t="s">
        <v>3</v>
      </c>
      <c r="B97" s="16" t="s">
        <v>9</v>
      </c>
      <c r="C97" s="6" t="s">
        <v>19</v>
      </c>
      <c r="D97" s="7">
        <v>10000</v>
      </c>
      <c r="E97" s="7"/>
      <c r="F97" s="4">
        <f t="shared" si="2"/>
        <v>-1</v>
      </c>
      <c r="J97" s="16" t="s">
        <v>3</v>
      </c>
      <c r="K97" s="16" t="s">
        <v>9</v>
      </c>
      <c r="L97" s="6" t="s">
        <v>128</v>
      </c>
      <c r="M97" s="7"/>
      <c r="N97" s="7">
        <v>7564</v>
      </c>
      <c r="O97" s="4"/>
    </row>
    <row r="98" spans="1:15">
      <c r="A98" s="16" t="s">
        <v>3</v>
      </c>
      <c r="B98" s="16" t="s">
        <v>9</v>
      </c>
      <c r="C98" s="6" t="s">
        <v>128</v>
      </c>
      <c r="D98" s="7">
        <v>225000</v>
      </c>
      <c r="E98" s="7">
        <v>7564</v>
      </c>
      <c r="F98" s="4">
        <f t="shared" si="2"/>
        <v>-0.96638222222222225</v>
      </c>
      <c r="J98" s="16" t="s">
        <v>3</v>
      </c>
      <c r="K98" s="16" t="s">
        <v>9</v>
      </c>
      <c r="L98" s="6" t="s">
        <v>127</v>
      </c>
      <c r="M98" s="7"/>
      <c r="N98" s="7">
        <v>6000</v>
      </c>
      <c r="O98" s="4"/>
    </row>
    <row r="99" spans="1:15">
      <c r="A99" s="16" t="s">
        <v>3</v>
      </c>
      <c r="B99" s="16" t="s">
        <v>9</v>
      </c>
      <c r="C99" s="6" t="s">
        <v>127</v>
      </c>
      <c r="D99" s="7">
        <v>443000</v>
      </c>
      <c r="E99" s="7">
        <v>6000</v>
      </c>
      <c r="F99" s="4">
        <f t="shared" si="2"/>
        <v>-0.98645598194130923</v>
      </c>
      <c r="J99" s="16" t="s">
        <v>3</v>
      </c>
      <c r="K99" s="16" t="s">
        <v>9</v>
      </c>
      <c r="L99" s="6" t="s">
        <v>126</v>
      </c>
      <c r="M99" s="7"/>
      <c r="N99" s="7">
        <v>15270</v>
      </c>
      <c r="O99" s="4"/>
    </row>
    <row r="100" spans="1:15">
      <c r="A100" s="16" t="s">
        <v>3</v>
      </c>
      <c r="B100" s="16" t="s">
        <v>9</v>
      </c>
      <c r="C100" s="6" t="s">
        <v>126</v>
      </c>
      <c r="D100" s="7">
        <v>50000</v>
      </c>
      <c r="E100" s="7">
        <v>15270</v>
      </c>
      <c r="F100" s="4">
        <f t="shared" si="2"/>
        <v>-0.6946</v>
      </c>
      <c r="J100" s="16" t="s">
        <v>3</v>
      </c>
      <c r="K100" s="16" t="s">
        <v>9</v>
      </c>
      <c r="L100" s="6" t="s">
        <v>125</v>
      </c>
      <c r="M100" s="7"/>
      <c r="N100" s="7">
        <v>25827</v>
      </c>
      <c r="O100" s="4"/>
    </row>
    <row r="101" spans="1:15">
      <c r="A101" s="16" t="s">
        <v>3</v>
      </c>
      <c r="B101" s="16" t="s">
        <v>9</v>
      </c>
      <c r="C101" s="6" t="s">
        <v>125</v>
      </c>
      <c r="D101" s="7"/>
      <c r="E101" s="7">
        <v>25827</v>
      </c>
      <c r="F101" s="4"/>
      <c r="J101" s="16" t="s">
        <v>3</v>
      </c>
      <c r="K101" s="16" t="s">
        <v>9</v>
      </c>
      <c r="L101" s="6" t="s">
        <v>17</v>
      </c>
      <c r="M101" s="7">
        <v>18661</v>
      </c>
      <c r="N101" s="7"/>
      <c r="O101" s="4">
        <f t="shared" si="3"/>
        <v>-1</v>
      </c>
    </row>
    <row r="102" spans="1:15">
      <c r="A102" s="16" t="s">
        <v>3</v>
      </c>
      <c r="B102" s="16" t="s">
        <v>9</v>
      </c>
      <c r="C102" s="6" t="s">
        <v>17</v>
      </c>
      <c r="D102" s="7">
        <v>75000</v>
      </c>
      <c r="E102" s="7"/>
      <c r="F102" s="4">
        <f t="shared" si="2"/>
        <v>-1</v>
      </c>
      <c r="J102" s="16" t="s">
        <v>3</v>
      </c>
      <c r="K102" s="16" t="s">
        <v>9</v>
      </c>
      <c r="L102" s="6" t="s">
        <v>124</v>
      </c>
      <c r="M102" s="7">
        <v>48471</v>
      </c>
      <c r="N102" s="7">
        <v>369806</v>
      </c>
      <c r="O102" s="4">
        <f t="shared" si="3"/>
        <v>6.6294279053454641</v>
      </c>
    </row>
    <row r="103" spans="1:15">
      <c r="A103" s="16" t="s">
        <v>3</v>
      </c>
      <c r="B103" s="16" t="s">
        <v>9</v>
      </c>
      <c r="C103" s="6" t="s">
        <v>124</v>
      </c>
      <c r="D103" s="7"/>
      <c r="E103" s="7">
        <v>369806</v>
      </c>
      <c r="F103" s="4"/>
      <c r="J103" s="16" t="s">
        <v>3</v>
      </c>
      <c r="K103" s="16" t="s">
        <v>9</v>
      </c>
      <c r="L103" s="6" t="s">
        <v>15</v>
      </c>
      <c r="M103" s="7">
        <v>6074</v>
      </c>
      <c r="N103" s="7">
        <v>30533</v>
      </c>
      <c r="O103" s="4">
        <f t="shared" si="3"/>
        <v>4.0268356931182083</v>
      </c>
    </row>
    <row r="104" spans="1:15">
      <c r="A104" s="16" t="s">
        <v>3</v>
      </c>
      <c r="B104" s="16" t="s">
        <v>9</v>
      </c>
      <c r="C104" s="6" t="s">
        <v>161</v>
      </c>
      <c r="D104" s="7">
        <v>25000</v>
      </c>
      <c r="E104" s="7"/>
      <c r="F104" s="4">
        <f t="shared" si="2"/>
        <v>-1</v>
      </c>
      <c r="J104" s="16" t="s">
        <v>3</v>
      </c>
      <c r="K104" s="16" t="s">
        <v>9</v>
      </c>
      <c r="L104" s="6" t="s">
        <v>13</v>
      </c>
      <c r="M104" s="7"/>
      <c r="N104" s="7">
        <v>15000</v>
      </c>
      <c r="O104" s="4"/>
    </row>
    <row r="105" spans="1:15">
      <c r="A105" s="16" t="s">
        <v>3</v>
      </c>
      <c r="B105" s="16" t="s">
        <v>9</v>
      </c>
      <c r="C105" s="6" t="s">
        <v>123</v>
      </c>
      <c r="D105" s="7">
        <v>20000</v>
      </c>
      <c r="E105" s="7"/>
      <c r="F105" s="4">
        <f t="shared" si="2"/>
        <v>-1</v>
      </c>
      <c r="J105" s="16" t="s">
        <v>3</v>
      </c>
      <c r="K105" s="16" t="s">
        <v>9</v>
      </c>
      <c r="L105" s="6" t="s">
        <v>12</v>
      </c>
      <c r="M105" s="7">
        <v>39240</v>
      </c>
      <c r="N105" s="7">
        <v>8340</v>
      </c>
      <c r="O105" s="4">
        <f t="shared" si="3"/>
        <v>-0.78746177370030579</v>
      </c>
    </row>
    <row r="106" spans="1:15">
      <c r="A106" s="16" t="s">
        <v>3</v>
      </c>
      <c r="B106" s="16" t="s">
        <v>9</v>
      </c>
      <c r="C106" s="6" t="s">
        <v>15</v>
      </c>
      <c r="D106" s="7">
        <v>302078</v>
      </c>
      <c r="E106" s="7">
        <v>30533</v>
      </c>
      <c r="F106" s="4">
        <f t="shared" si="2"/>
        <v>-0.89892345685551411</v>
      </c>
      <c r="J106" s="16" t="s">
        <v>3</v>
      </c>
      <c r="K106" s="16" t="s">
        <v>9</v>
      </c>
      <c r="L106" s="6" t="s">
        <v>10</v>
      </c>
      <c r="M106" s="7">
        <v>2450</v>
      </c>
      <c r="N106" s="7">
        <v>2750</v>
      </c>
      <c r="O106" s="4">
        <f t="shared" si="3"/>
        <v>0.12244897959183673</v>
      </c>
    </row>
    <row r="107" spans="1:15">
      <c r="A107" s="16" t="s">
        <v>3</v>
      </c>
      <c r="B107" s="16" t="s">
        <v>9</v>
      </c>
      <c r="C107" s="6" t="s">
        <v>121</v>
      </c>
      <c r="D107" s="7">
        <v>1738</v>
      </c>
      <c r="E107" s="7"/>
      <c r="F107" s="4">
        <f t="shared" si="2"/>
        <v>-1</v>
      </c>
      <c r="J107" s="16" t="s">
        <v>3</v>
      </c>
      <c r="K107" s="16" t="s">
        <v>9</v>
      </c>
      <c r="L107" s="6" t="s">
        <v>118</v>
      </c>
      <c r="M107" s="7">
        <v>5407</v>
      </c>
      <c r="N107" s="7">
        <v>7304</v>
      </c>
      <c r="O107" s="4">
        <f t="shared" si="3"/>
        <v>0.3508415017569817</v>
      </c>
    </row>
    <row r="108" spans="1:15">
      <c r="A108" s="16" t="s">
        <v>3</v>
      </c>
      <c r="B108" s="16" t="s">
        <v>9</v>
      </c>
      <c r="C108" s="6" t="s">
        <v>13</v>
      </c>
      <c r="D108" s="7">
        <v>82278</v>
      </c>
      <c r="E108" s="7">
        <v>15000</v>
      </c>
      <c r="F108" s="4">
        <f t="shared" si="2"/>
        <v>-0.81769124188726028</v>
      </c>
      <c r="J108" s="16" t="s">
        <v>3</v>
      </c>
      <c r="K108" s="16" t="s">
        <v>9</v>
      </c>
      <c r="L108" s="6" t="s">
        <v>117</v>
      </c>
      <c r="M108" s="7"/>
      <c r="N108" s="7">
        <v>3000</v>
      </c>
      <c r="O108" s="4"/>
    </row>
    <row r="109" spans="1:15">
      <c r="A109" s="16" t="s">
        <v>3</v>
      </c>
      <c r="B109" s="16" t="s">
        <v>9</v>
      </c>
      <c r="C109" s="6" t="s">
        <v>12</v>
      </c>
      <c r="D109" s="7">
        <v>56271</v>
      </c>
      <c r="E109" s="7">
        <v>8340</v>
      </c>
      <c r="F109" s="4">
        <f t="shared" si="2"/>
        <v>-0.85178866556485577</v>
      </c>
      <c r="J109" s="16" t="s">
        <v>3</v>
      </c>
      <c r="K109" s="16" t="s">
        <v>2</v>
      </c>
      <c r="L109" s="11" t="s">
        <v>0</v>
      </c>
      <c r="M109" s="10">
        <v>571398</v>
      </c>
      <c r="N109" s="10">
        <v>754485</v>
      </c>
      <c r="O109" s="4">
        <f t="shared" si="3"/>
        <v>0.3204193924374954</v>
      </c>
    </row>
    <row r="110" spans="1:15">
      <c r="A110" s="16" t="s">
        <v>3</v>
      </c>
      <c r="B110" s="16" t="s">
        <v>9</v>
      </c>
      <c r="C110" s="6" t="s">
        <v>10</v>
      </c>
      <c r="D110" s="7">
        <v>25000</v>
      </c>
      <c r="E110" s="7">
        <v>2750</v>
      </c>
      <c r="F110" s="4">
        <f t="shared" si="2"/>
        <v>-0.89</v>
      </c>
      <c r="J110" s="16" t="s">
        <v>3</v>
      </c>
      <c r="K110" s="16" t="s">
        <v>2</v>
      </c>
      <c r="L110" s="6" t="s">
        <v>7</v>
      </c>
      <c r="M110" s="7">
        <v>7471</v>
      </c>
      <c r="N110" s="7">
        <v>13049</v>
      </c>
      <c r="O110" s="4">
        <f t="shared" si="3"/>
        <v>0.74662026502476242</v>
      </c>
    </row>
    <row r="111" spans="1:15">
      <c r="A111" s="16" t="s">
        <v>3</v>
      </c>
      <c r="B111" s="16" t="s">
        <v>9</v>
      </c>
      <c r="C111" s="6" t="s">
        <v>119</v>
      </c>
      <c r="D111" s="7">
        <v>15000</v>
      </c>
      <c r="E111" s="7"/>
      <c r="F111" s="4">
        <f t="shared" si="2"/>
        <v>-1</v>
      </c>
      <c r="J111" s="16" t="s">
        <v>3</v>
      </c>
      <c r="K111" s="16" t="s">
        <v>2</v>
      </c>
      <c r="L111" s="6" t="s">
        <v>6</v>
      </c>
      <c r="M111" s="7">
        <v>101044</v>
      </c>
      <c r="N111" s="7">
        <v>102534</v>
      </c>
      <c r="O111" s="4">
        <f t="shared" si="3"/>
        <v>1.474605122520882E-2</v>
      </c>
    </row>
    <row r="112" spans="1:15">
      <c r="A112" s="16" t="s">
        <v>3</v>
      </c>
      <c r="B112" s="16" t="s">
        <v>9</v>
      </c>
      <c r="C112" s="6" t="s">
        <v>118</v>
      </c>
      <c r="D112" s="7"/>
      <c r="E112" s="7">
        <v>7304</v>
      </c>
      <c r="F112" s="4"/>
      <c r="J112" s="16" t="s">
        <v>3</v>
      </c>
      <c r="K112" s="16" t="s">
        <v>2</v>
      </c>
      <c r="L112" s="6" t="s">
        <v>5</v>
      </c>
      <c r="M112" s="7">
        <v>65690</v>
      </c>
      <c r="N112" s="7">
        <v>119410</v>
      </c>
      <c r="O112" s="4">
        <f t="shared" si="3"/>
        <v>0.81778048409194704</v>
      </c>
    </row>
    <row r="113" spans="1:15">
      <c r="A113" s="16" t="s">
        <v>3</v>
      </c>
      <c r="B113" s="16" t="s">
        <v>9</v>
      </c>
      <c r="C113" s="6" t="s">
        <v>117</v>
      </c>
      <c r="D113" s="7"/>
      <c r="E113" s="7">
        <v>3000</v>
      </c>
      <c r="F113" s="4"/>
      <c r="J113" s="16" t="s">
        <v>3</v>
      </c>
      <c r="K113" s="16" t="s">
        <v>2</v>
      </c>
      <c r="L113" s="6" t="s">
        <v>4</v>
      </c>
      <c r="M113" s="7">
        <v>325336</v>
      </c>
      <c r="N113" s="7">
        <v>353900</v>
      </c>
      <c r="O113" s="4">
        <f t="shared" si="3"/>
        <v>8.7798460668355172E-2</v>
      </c>
    </row>
    <row r="114" spans="1:15">
      <c r="A114" s="16" t="s">
        <v>3</v>
      </c>
      <c r="B114" s="16" t="s">
        <v>2</v>
      </c>
      <c r="C114" s="11" t="s">
        <v>0</v>
      </c>
      <c r="D114" s="10">
        <v>1082370</v>
      </c>
      <c r="E114" s="10">
        <v>754485</v>
      </c>
      <c r="F114" s="4">
        <f t="shared" si="2"/>
        <v>-0.30293245378197842</v>
      </c>
      <c r="J114" s="16" t="s">
        <v>3</v>
      </c>
      <c r="K114" s="16" t="s">
        <v>2</v>
      </c>
      <c r="L114" s="6" t="s">
        <v>1</v>
      </c>
      <c r="M114" s="7">
        <v>71857</v>
      </c>
      <c r="N114" s="7">
        <v>165592</v>
      </c>
      <c r="O114" s="4">
        <f t="shared" si="3"/>
        <v>1.304465814047344</v>
      </c>
    </row>
    <row r="115" spans="1:15">
      <c r="A115" s="16" t="s">
        <v>3</v>
      </c>
      <c r="B115" s="16" t="s">
        <v>2</v>
      </c>
      <c r="C115" s="6" t="s">
        <v>159</v>
      </c>
      <c r="D115" s="7">
        <v>152830</v>
      </c>
      <c r="E115" s="7"/>
      <c r="F115" s="4">
        <f t="shared" si="2"/>
        <v>-1</v>
      </c>
      <c r="J115" s="13" t="s">
        <v>0</v>
      </c>
      <c r="K115" s="14"/>
      <c r="L115" s="15"/>
      <c r="M115" s="10">
        <v>21740388</v>
      </c>
      <c r="N115" s="10">
        <v>21239695</v>
      </c>
      <c r="O115" s="4">
        <f t="shared" si="3"/>
        <v>-2.3030545728990669E-2</v>
      </c>
    </row>
    <row r="116" spans="1:15">
      <c r="A116" s="16" t="s">
        <v>3</v>
      </c>
      <c r="B116" s="16" t="s">
        <v>2</v>
      </c>
      <c r="C116" s="6" t="s">
        <v>7</v>
      </c>
      <c r="D116" s="7">
        <v>34945</v>
      </c>
      <c r="E116" s="7">
        <v>13049</v>
      </c>
      <c r="F116" s="4">
        <f t="shared" si="2"/>
        <v>-0.62658463299470601</v>
      </c>
    </row>
    <row r="117" spans="1:15">
      <c r="A117" s="16" t="s">
        <v>3</v>
      </c>
      <c r="B117" s="16" t="s">
        <v>2</v>
      </c>
      <c r="C117" s="6" t="s">
        <v>6</v>
      </c>
      <c r="D117" s="7">
        <v>150042</v>
      </c>
      <c r="E117" s="7">
        <v>102534</v>
      </c>
      <c r="F117" s="4">
        <f t="shared" si="2"/>
        <v>-0.3166313432238973</v>
      </c>
    </row>
    <row r="118" spans="1:15">
      <c r="A118" s="16" t="s">
        <v>3</v>
      </c>
      <c r="B118" s="16" t="s">
        <v>2</v>
      </c>
      <c r="C118" s="6" t="s">
        <v>5</v>
      </c>
      <c r="D118" s="7">
        <v>150123</v>
      </c>
      <c r="E118" s="7">
        <v>119410</v>
      </c>
      <c r="F118" s="4">
        <f t="shared" si="2"/>
        <v>-0.20458557316333939</v>
      </c>
    </row>
    <row r="119" spans="1:15">
      <c r="A119" s="16" t="s">
        <v>3</v>
      </c>
      <c r="B119" s="16" t="s">
        <v>2</v>
      </c>
      <c r="C119" s="6" t="s">
        <v>4</v>
      </c>
      <c r="D119" s="7">
        <v>396464</v>
      </c>
      <c r="E119" s="7">
        <v>353900</v>
      </c>
      <c r="F119" s="4">
        <f t="shared" si="2"/>
        <v>-0.10735905403769321</v>
      </c>
    </row>
    <row r="120" spans="1:15">
      <c r="A120" s="16" t="s">
        <v>3</v>
      </c>
      <c r="B120" s="16" t="s">
        <v>2</v>
      </c>
      <c r="C120" s="6" t="s">
        <v>1</v>
      </c>
      <c r="D120" s="7">
        <v>197966</v>
      </c>
      <c r="E120" s="7">
        <v>165592</v>
      </c>
      <c r="F120" s="4">
        <f t="shared" si="2"/>
        <v>-0.16353313195195135</v>
      </c>
    </row>
    <row r="121" spans="1:15">
      <c r="A121" s="13" t="s">
        <v>0</v>
      </c>
      <c r="B121" s="14"/>
      <c r="C121" s="15"/>
      <c r="D121" s="10">
        <v>25031372</v>
      </c>
      <c r="E121" s="10">
        <v>21239695</v>
      </c>
      <c r="F121" s="4">
        <f t="shared" si="2"/>
        <v>-0.15147699454908026</v>
      </c>
    </row>
  </sheetData>
  <mergeCells count="28">
    <mergeCell ref="A121:C121"/>
    <mergeCell ref="J32:J114"/>
    <mergeCell ref="K52:K61"/>
    <mergeCell ref="K62:K72"/>
    <mergeCell ref="K90:K92"/>
    <mergeCell ref="K93:K108"/>
    <mergeCell ref="K109:K114"/>
    <mergeCell ref="J115:L115"/>
    <mergeCell ref="B58:B71"/>
    <mergeCell ref="B72:B85"/>
    <mergeCell ref="B86:B89"/>
    <mergeCell ref="B90:B113"/>
    <mergeCell ref="B114:B120"/>
    <mergeCell ref="K4:K31"/>
    <mergeCell ref="K32:L32"/>
    <mergeCell ref="K33:K51"/>
    <mergeCell ref="K73:K89"/>
    <mergeCell ref="A32:A120"/>
    <mergeCell ref="B33:B49"/>
    <mergeCell ref="B50:B57"/>
    <mergeCell ref="A1:C1"/>
    <mergeCell ref="B3:C3"/>
    <mergeCell ref="A3:A31"/>
    <mergeCell ref="B4:B31"/>
    <mergeCell ref="B32:C32"/>
    <mergeCell ref="J1:L1"/>
    <mergeCell ref="K3:L3"/>
    <mergeCell ref="J3:J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O57"/>
  <sheetViews>
    <sheetView workbookViewId="0">
      <selection activeCell="O2" sqref="O2"/>
    </sheetView>
  </sheetViews>
  <sheetFormatPr defaultRowHeight="15"/>
  <cols>
    <col min="3" max="3" width="14.140625" customWidth="1"/>
    <col min="4" max="4" width="14.7109375" customWidth="1"/>
    <col min="5" max="5" width="15.28515625" customWidth="1"/>
    <col min="7" max="9" width="9.140625" style="8"/>
    <col min="12" max="12" width="13.28515625" customWidth="1"/>
    <col min="13" max="13" width="14.42578125" customWidth="1"/>
    <col min="14" max="14" width="15.5703125" customWidth="1"/>
    <col min="16" max="16384" width="9.140625" style="8"/>
  </cols>
  <sheetData>
    <row r="1" spans="1:15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>
      <c r="A3" s="16" t="s">
        <v>87</v>
      </c>
      <c r="B3" s="13" t="s">
        <v>0</v>
      </c>
      <c r="C3" s="15"/>
      <c r="D3" s="10">
        <v>11950450</v>
      </c>
      <c r="E3" s="10">
        <v>8786065</v>
      </c>
      <c r="F3" s="4">
        <f>(E3-D3)/D3</f>
        <v>-0.26479212079879838</v>
      </c>
      <c r="J3" s="16" t="s">
        <v>87</v>
      </c>
      <c r="K3" s="13" t="s">
        <v>0</v>
      </c>
      <c r="L3" s="15"/>
      <c r="M3" s="10">
        <v>9762874</v>
      </c>
      <c r="N3" s="10">
        <v>8786065</v>
      </c>
      <c r="O3" s="4">
        <f>(N3-M3)/M3</f>
        <v>-0.10005342689048327</v>
      </c>
    </row>
    <row r="4" spans="1:15">
      <c r="A4" s="16" t="s">
        <v>87</v>
      </c>
      <c r="B4" s="16" t="s">
        <v>86</v>
      </c>
      <c r="C4" s="11" t="s">
        <v>0</v>
      </c>
      <c r="D4" s="10">
        <v>11950450</v>
      </c>
      <c r="E4" s="10">
        <v>8786065</v>
      </c>
      <c r="F4" s="4">
        <f t="shared" ref="F4:F57" si="0">(E4-D4)/D4</f>
        <v>-0.26479212079879838</v>
      </c>
      <c r="J4" s="16" t="s">
        <v>87</v>
      </c>
      <c r="K4" s="16" t="s">
        <v>86</v>
      </c>
      <c r="L4" s="11" t="s">
        <v>0</v>
      </c>
      <c r="M4" s="10">
        <v>9762874</v>
      </c>
      <c r="N4" s="10">
        <v>8786065</v>
      </c>
      <c r="O4" s="4">
        <f t="shared" ref="O4:O52" si="1">(N4-M4)/M4</f>
        <v>-0.10005342689048327</v>
      </c>
    </row>
    <row r="5" spans="1:15">
      <c r="A5" s="16" t="s">
        <v>87</v>
      </c>
      <c r="B5" s="16" t="s">
        <v>86</v>
      </c>
      <c r="C5" s="6" t="s">
        <v>113</v>
      </c>
      <c r="D5" s="7">
        <v>118415</v>
      </c>
      <c r="E5" s="7">
        <v>69827</v>
      </c>
      <c r="F5" s="4">
        <f t="shared" si="0"/>
        <v>-0.41031963855930415</v>
      </c>
      <c r="J5" s="16" t="s">
        <v>87</v>
      </c>
      <c r="K5" s="16" t="s">
        <v>86</v>
      </c>
      <c r="L5" s="6" t="s">
        <v>114</v>
      </c>
      <c r="M5" s="7">
        <v>7718</v>
      </c>
      <c r="N5" s="7"/>
      <c r="O5" s="4">
        <f t="shared" si="1"/>
        <v>-1</v>
      </c>
    </row>
    <row r="6" spans="1:15">
      <c r="A6" s="16" t="s">
        <v>87</v>
      </c>
      <c r="B6" s="16" t="s">
        <v>86</v>
      </c>
      <c r="C6" s="6" t="s">
        <v>112</v>
      </c>
      <c r="D6" s="7"/>
      <c r="E6" s="7">
        <v>22923</v>
      </c>
      <c r="F6" s="4"/>
      <c r="J6" s="16" t="s">
        <v>87</v>
      </c>
      <c r="K6" s="16" t="s">
        <v>86</v>
      </c>
      <c r="L6" s="6" t="s">
        <v>113</v>
      </c>
      <c r="M6" s="7">
        <v>25762</v>
      </c>
      <c r="N6" s="7">
        <v>69827</v>
      </c>
      <c r="O6" s="4">
        <f t="shared" si="1"/>
        <v>1.7104650260072976</v>
      </c>
    </row>
    <row r="7" spans="1:15">
      <c r="A7" s="16" t="s">
        <v>87</v>
      </c>
      <c r="B7" s="16" t="s">
        <v>86</v>
      </c>
      <c r="C7" s="6" t="s">
        <v>111</v>
      </c>
      <c r="D7" s="7"/>
      <c r="E7" s="7">
        <v>1201</v>
      </c>
      <c r="F7" s="4"/>
      <c r="J7" s="16" t="s">
        <v>87</v>
      </c>
      <c r="K7" s="16" t="s">
        <v>86</v>
      </c>
      <c r="L7" s="6" t="s">
        <v>112</v>
      </c>
      <c r="M7" s="7">
        <v>1552</v>
      </c>
      <c r="N7" s="7">
        <v>22923</v>
      </c>
      <c r="O7" s="4">
        <f t="shared" si="1"/>
        <v>13.769974226804123</v>
      </c>
    </row>
    <row r="8" spans="1:15">
      <c r="A8" s="16" t="s">
        <v>87</v>
      </c>
      <c r="B8" s="16" t="s">
        <v>86</v>
      </c>
      <c r="C8" s="6" t="s">
        <v>110</v>
      </c>
      <c r="D8" s="7">
        <v>11221</v>
      </c>
      <c r="E8" s="7"/>
      <c r="F8" s="4">
        <f t="shared" si="0"/>
        <v>-1</v>
      </c>
      <c r="J8" s="16" t="s">
        <v>87</v>
      </c>
      <c r="K8" s="16" t="s">
        <v>86</v>
      </c>
      <c r="L8" s="6" t="s">
        <v>111</v>
      </c>
      <c r="M8" s="7"/>
      <c r="N8" s="7">
        <v>1201</v>
      </c>
      <c r="O8" s="4"/>
    </row>
    <row r="9" spans="1:15">
      <c r="A9" s="16" t="s">
        <v>87</v>
      </c>
      <c r="B9" s="16" t="s">
        <v>86</v>
      </c>
      <c r="C9" s="6" t="s">
        <v>108</v>
      </c>
      <c r="D9" s="7">
        <v>2365168</v>
      </c>
      <c r="E9" s="7">
        <v>2469872</v>
      </c>
      <c r="F9" s="4">
        <f t="shared" si="0"/>
        <v>4.4269159738335714E-2</v>
      </c>
      <c r="J9" s="16" t="s">
        <v>87</v>
      </c>
      <c r="K9" s="16" t="s">
        <v>86</v>
      </c>
      <c r="L9" s="6" t="s">
        <v>108</v>
      </c>
      <c r="M9" s="7">
        <v>3013197</v>
      </c>
      <c r="N9" s="7">
        <v>2469872</v>
      </c>
      <c r="O9" s="4">
        <f t="shared" si="1"/>
        <v>-0.18031512708926764</v>
      </c>
    </row>
    <row r="10" spans="1:15">
      <c r="A10" s="16" t="s">
        <v>87</v>
      </c>
      <c r="B10" s="16" t="s">
        <v>86</v>
      </c>
      <c r="C10" s="6" t="s">
        <v>106</v>
      </c>
      <c r="D10" s="7">
        <v>3000</v>
      </c>
      <c r="E10" s="7">
        <v>3895</v>
      </c>
      <c r="F10" s="4">
        <f t="shared" si="0"/>
        <v>0.29833333333333334</v>
      </c>
      <c r="J10" s="16" t="s">
        <v>87</v>
      </c>
      <c r="K10" s="16" t="s">
        <v>86</v>
      </c>
      <c r="L10" s="6" t="s">
        <v>106</v>
      </c>
      <c r="M10" s="7"/>
      <c r="N10" s="7">
        <v>3895</v>
      </c>
      <c r="O10" s="4"/>
    </row>
    <row r="11" spans="1:15">
      <c r="A11" s="16" t="s">
        <v>87</v>
      </c>
      <c r="B11" s="16" t="s">
        <v>86</v>
      </c>
      <c r="C11" s="6" t="s">
        <v>104</v>
      </c>
      <c r="D11" s="7">
        <v>444206</v>
      </c>
      <c r="E11" s="7">
        <v>705601</v>
      </c>
      <c r="F11" s="4">
        <f t="shared" si="0"/>
        <v>0.58845445581554501</v>
      </c>
      <c r="J11" s="16" t="s">
        <v>87</v>
      </c>
      <c r="K11" s="16" t="s">
        <v>86</v>
      </c>
      <c r="L11" s="6" t="s">
        <v>104</v>
      </c>
      <c r="M11" s="7">
        <v>662256</v>
      </c>
      <c r="N11" s="7">
        <v>705601</v>
      </c>
      <c r="O11" s="4">
        <f t="shared" si="1"/>
        <v>6.5450520644584578E-2</v>
      </c>
    </row>
    <row r="12" spans="1:15">
      <c r="A12" s="16" t="s">
        <v>87</v>
      </c>
      <c r="B12" s="16" t="s">
        <v>86</v>
      </c>
      <c r="C12" s="6" t="s">
        <v>103</v>
      </c>
      <c r="D12" s="7">
        <v>286559</v>
      </c>
      <c r="E12" s="7">
        <v>248211</v>
      </c>
      <c r="F12" s="4">
        <f t="shared" si="0"/>
        <v>-0.13382235420977878</v>
      </c>
      <c r="J12" s="16" t="s">
        <v>87</v>
      </c>
      <c r="K12" s="16" t="s">
        <v>86</v>
      </c>
      <c r="L12" s="6" t="s">
        <v>103</v>
      </c>
      <c r="M12" s="7">
        <v>140520</v>
      </c>
      <c r="N12" s="7">
        <v>248211</v>
      </c>
      <c r="O12" s="4">
        <f t="shared" si="1"/>
        <v>0.7663748932536294</v>
      </c>
    </row>
    <row r="13" spans="1:15">
      <c r="A13" s="16" t="s">
        <v>87</v>
      </c>
      <c r="B13" s="16" t="s">
        <v>86</v>
      </c>
      <c r="C13" s="6" t="s">
        <v>102</v>
      </c>
      <c r="D13" s="7">
        <v>1267</v>
      </c>
      <c r="E13" s="7"/>
      <c r="F13" s="4">
        <f t="shared" si="0"/>
        <v>-1</v>
      </c>
      <c r="J13" s="16" t="s">
        <v>87</v>
      </c>
      <c r="K13" s="16" t="s">
        <v>86</v>
      </c>
      <c r="L13" s="6" t="s">
        <v>102</v>
      </c>
      <c r="M13" s="7">
        <v>1947</v>
      </c>
      <c r="N13" s="7"/>
      <c r="O13" s="4">
        <f t="shared" si="1"/>
        <v>-1</v>
      </c>
    </row>
    <row r="14" spans="1:15">
      <c r="A14" s="16" t="s">
        <v>87</v>
      </c>
      <c r="B14" s="16" t="s">
        <v>86</v>
      </c>
      <c r="C14" s="6" t="s">
        <v>101</v>
      </c>
      <c r="D14" s="7">
        <v>970</v>
      </c>
      <c r="E14" s="7"/>
      <c r="F14" s="4">
        <f t="shared" si="0"/>
        <v>-1</v>
      </c>
      <c r="J14" s="16" t="s">
        <v>87</v>
      </c>
      <c r="K14" s="16" t="s">
        <v>86</v>
      </c>
      <c r="L14" s="6" t="s">
        <v>100</v>
      </c>
      <c r="M14" s="7">
        <v>1905844</v>
      </c>
      <c r="N14" s="7">
        <v>1772469</v>
      </c>
      <c r="O14" s="4">
        <f t="shared" si="1"/>
        <v>-6.9982118158674056E-2</v>
      </c>
    </row>
    <row r="15" spans="1:15">
      <c r="A15" s="16" t="s">
        <v>87</v>
      </c>
      <c r="B15" s="16" t="s">
        <v>86</v>
      </c>
      <c r="C15" s="6" t="s">
        <v>100</v>
      </c>
      <c r="D15" s="7">
        <v>3664876</v>
      </c>
      <c r="E15" s="7">
        <v>1772469</v>
      </c>
      <c r="F15" s="4">
        <f t="shared" si="0"/>
        <v>-0.51636317299684897</v>
      </c>
      <c r="J15" s="16" t="s">
        <v>87</v>
      </c>
      <c r="K15" s="16" t="s">
        <v>86</v>
      </c>
      <c r="L15" s="6" t="s">
        <v>99</v>
      </c>
      <c r="M15" s="7">
        <v>28559</v>
      </c>
      <c r="N15" s="7">
        <v>85998</v>
      </c>
      <c r="O15" s="4">
        <f t="shared" si="1"/>
        <v>2.0112398893518679</v>
      </c>
    </row>
    <row r="16" spans="1:15">
      <c r="A16" s="16" t="s">
        <v>87</v>
      </c>
      <c r="B16" s="16" t="s">
        <v>86</v>
      </c>
      <c r="C16" s="6" t="s">
        <v>99</v>
      </c>
      <c r="D16" s="7">
        <v>76686</v>
      </c>
      <c r="E16" s="7">
        <v>85998</v>
      </c>
      <c r="F16" s="4">
        <f t="shared" si="0"/>
        <v>0.12143024802441124</v>
      </c>
      <c r="J16" s="16" t="s">
        <v>87</v>
      </c>
      <c r="K16" s="16" t="s">
        <v>86</v>
      </c>
      <c r="L16" s="6" t="s">
        <v>98</v>
      </c>
      <c r="M16" s="7"/>
      <c r="N16" s="7">
        <v>1894</v>
      </c>
      <c r="O16" s="4"/>
    </row>
    <row r="17" spans="1:15">
      <c r="A17" s="16" t="s">
        <v>87</v>
      </c>
      <c r="B17" s="16" t="s">
        <v>86</v>
      </c>
      <c r="C17" s="6" t="s">
        <v>98</v>
      </c>
      <c r="D17" s="7"/>
      <c r="E17" s="7">
        <v>1894</v>
      </c>
      <c r="F17" s="4"/>
      <c r="J17" s="16" t="s">
        <v>87</v>
      </c>
      <c r="K17" s="16" t="s">
        <v>86</v>
      </c>
      <c r="L17" s="6" t="s">
        <v>97</v>
      </c>
      <c r="M17" s="7">
        <v>160248</v>
      </c>
      <c r="N17" s="7">
        <v>142571</v>
      </c>
      <c r="O17" s="4">
        <f t="shared" si="1"/>
        <v>-0.11031026908292148</v>
      </c>
    </row>
    <row r="18" spans="1:15">
      <c r="A18" s="16" t="s">
        <v>87</v>
      </c>
      <c r="B18" s="16" t="s">
        <v>86</v>
      </c>
      <c r="C18" s="6" t="s">
        <v>97</v>
      </c>
      <c r="D18" s="7">
        <v>136243</v>
      </c>
      <c r="E18" s="7">
        <v>142571</v>
      </c>
      <c r="F18" s="4">
        <f t="shared" si="0"/>
        <v>4.6446422935490263E-2</v>
      </c>
      <c r="J18" s="16" t="s">
        <v>87</v>
      </c>
      <c r="K18" s="16" t="s">
        <v>86</v>
      </c>
      <c r="L18" s="6" t="s">
        <v>94</v>
      </c>
      <c r="M18" s="7">
        <v>232518</v>
      </c>
      <c r="N18" s="7">
        <v>104013</v>
      </c>
      <c r="O18" s="4">
        <f t="shared" si="1"/>
        <v>-0.55266689030526672</v>
      </c>
    </row>
    <row r="19" spans="1:15">
      <c r="A19" s="16" t="s">
        <v>87</v>
      </c>
      <c r="B19" s="16" t="s">
        <v>86</v>
      </c>
      <c r="C19" s="6" t="s">
        <v>94</v>
      </c>
      <c r="D19" s="7">
        <v>152074</v>
      </c>
      <c r="E19" s="7">
        <v>104013</v>
      </c>
      <c r="F19" s="4">
        <f t="shared" si="0"/>
        <v>-0.31603692938963923</v>
      </c>
      <c r="J19" s="16" t="s">
        <v>87</v>
      </c>
      <c r="K19" s="16" t="s">
        <v>86</v>
      </c>
      <c r="L19" s="6" t="s">
        <v>93</v>
      </c>
      <c r="M19" s="7">
        <v>2107815</v>
      </c>
      <c r="N19" s="7">
        <v>1877081</v>
      </c>
      <c r="O19" s="4">
        <f t="shared" si="1"/>
        <v>-0.10946596356890903</v>
      </c>
    </row>
    <row r="20" spans="1:15">
      <c r="A20" s="16" t="s">
        <v>87</v>
      </c>
      <c r="B20" s="16" t="s">
        <v>86</v>
      </c>
      <c r="C20" s="6" t="s">
        <v>93</v>
      </c>
      <c r="D20" s="7">
        <v>2154350</v>
      </c>
      <c r="E20" s="7">
        <v>1877081</v>
      </c>
      <c r="F20" s="4">
        <f t="shared" si="0"/>
        <v>-0.12870192865597513</v>
      </c>
      <c r="J20" s="16" t="s">
        <v>87</v>
      </c>
      <c r="K20" s="16" t="s">
        <v>86</v>
      </c>
      <c r="L20" s="6" t="s">
        <v>92</v>
      </c>
      <c r="M20" s="7">
        <v>79350</v>
      </c>
      <c r="N20" s="7">
        <v>67527</v>
      </c>
      <c r="O20" s="4">
        <f t="shared" si="1"/>
        <v>-0.14899810964083177</v>
      </c>
    </row>
    <row r="21" spans="1:15">
      <c r="A21" s="16" t="s">
        <v>87</v>
      </c>
      <c r="B21" s="16" t="s">
        <v>86</v>
      </c>
      <c r="C21" s="6" t="s">
        <v>92</v>
      </c>
      <c r="D21" s="7">
        <v>58725</v>
      </c>
      <c r="E21" s="7">
        <v>67527</v>
      </c>
      <c r="F21" s="4">
        <f t="shared" si="0"/>
        <v>0.14988505747126438</v>
      </c>
      <c r="J21" s="16" t="s">
        <v>87</v>
      </c>
      <c r="K21" s="16" t="s">
        <v>86</v>
      </c>
      <c r="L21" s="6" t="s">
        <v>91</v>
      </c>
      <c r="M21" s="7">
        <v>1336210</v>
      </c>
      <c r="N21" s="7">
        <v>1165552</v>
      </c>
      <c r="O21" s="4">
        <f t="shared" si="1"/>
        <v>-0.12771794852605503</v>
      </c>
    </row>
    <row r="22" spans="1:15">
      <c r="A22" s="16" t="s">
        <v>87</v>
      </c>
      <c r="B22" s="16" t="s">
        <v>86</v>
      </c>
      <c r="C22" s="6" t="s">
        <v>91</v>
      </c>
      <c r="D22" s="7">
        <v>2404252</v>
      </c>
      <c r="E22" s="7">
        <v>1165552</v>
      </c>
      <c r="F22" s="4">
        <f t="shared" si="0"/>
        <v>-0.51521221569120046</v>
      </c>
      <c r="J22" s="16" t="s">
        <v>87</v>
      </c>
      <c r="K22" s="16" t="s">
        <v>86</v>
      </c>
      <c r="L22" s="6" t="s">
        <v>90</v>
      </c>
      <c r="M22" s="7"/>
      <c r="N22" s="7">
        <v>7107</v>
      </c>
      <c r="O22" s="4"/>
    </row>
    <row r="23" spans="1:15">
      <c r="A23" s="16" t="s">
        <v>87</v>
      </c>
      <c r="B23" s="16" t="s">
        <v>86</v>
      </c>
      <c r="C23" s="6" t="s">
        <v>90</v>
      </c>
      <c r="D23" s="7">
        <v>13172</v>
      </c>
      <c r="E23" s="7">
        <v>7107</v>
      </c>
      <c r="F23" s="4">
        <f t="shared" si="0"/>
        <v>-0.46044640145763743</v>
      </c>
      <c r="J23" s="16" t="s">
        <v>87</v>
      </c>
      <c r="K23" s="16" t="s">
        <v>86</v>
      </c>
      <c r="L23" s="6" t="s">
        <v>88</v>
      </c>
      <c r="M23" s="7">
        <v>30582</v>
      </c>
      <c r="N23" s="7">
        <v>12388</v>
      </c>
      <c r="O23" s="4">
        <f t="shared" si="1"/>
        <v>-0.59492511935125236</v>
      </c>
    </row>
    <row r="24" spans="1:15">
      <c r="A24" s="16" t="s">
        <v>87</v>
      </c>
      <c r="B24" s="16" t="s">
        <v>86</v>
      </c>
      <c r="C24" s="6" t="s">
        <v>88</v>
      </c>
      <c r="D24" s="7">
        <v>25516</v>
      </c>
      <c r="E24" s="7">
        <v>12388</v>
      </c>
      <c r="F24" s="4">
        <f t="shared" si="0"/>
        <v>-0.51450070543972415</v>
      </c>
      <c r="J24" s="16" t="s">
        <v>87</v>
      </c>
      <c r="K24" s="16" t="s">
        <v>86</v>
      </c>
      <c r="L24" s="6" t="s">
        <v>85</v>
      </c>
      <c r="M24" s="7">
        <v>28796</v>
      </c>
      <c r="N24" s="7">
        <v>27935</v>
      </c>
      <c r="O24" s="4">
        <f t="shared" si="1"/>
        <v>-2.989998610918183E-2</v>
      </c>
    </row>
    <row r="25" spans="1:15">
      <c r="A25" s="16" t="s">
        <v>87</v>
      </c>
      <c r="B25" s="16" t="s">
        <v>86</v>
      </c>
      <c r="C25" s="6" t="s">
        <v>85</v>
      </c>
      <c r="D25" s="7">
        <v>33750</v>
      </c>
      <c r="E25" s="7">
        <v>27935</v>
      </c>
      <c r="F25" s="4">
        <f t="shared" si="0"/>
        <v>-0.17229629629629631</v>
      </c>
      <c r="J25" s="16" t="s">
        <v>3</v>
      </c>
      <c r="K25" s="13" t="s">
        <v>0</v>
      </c>
      <c r="L25" s="15"/>
      <c r="M25" s="10">
        <v>7320019</v>
      </c>
      <c r="N25" s="10">
        <v>7257606</v>
      </c>
      <c r="O25" s="4">
        <f t="shared" si="1"/>
        <v>-8.5263439889978424E-3</v>
      </c>
    </row>
    <row r="26" spans="1:15">
      <c r="A26" s="16" t="s">
        <v>3</v>
      </c>
      <c r="B26" s="13" t="s">
        <v>0</v>
      </c>
      <c r="C26" s="15"/>
      <c r="D26" s="10">
        <v>6404164</v>
      </c>
      <c r="E26" s="10">
        <v>7257606</v>
      </c>
      <c r="F26" s="4">
        <f t="shared" si="0"/>
        <v>0.13326360786513275</v>
      </c>
      <c r="J26" s="16" t="s">
        <v>3</v>
      </c>
      <c r="K26" s="16" t="s">
        <v>63</v>
      </c>
      <c r="L26" s="11" t="s">
        <v>0</v>
      </c>
      <c r="M26" s="10">
        <v>5641972</v>
      </c>
      <c r="N26" s="10">
        <v>5957822</v>
      </c>
      <c r="O26" s="4">
        <f t="shared" si="1"/>
        <v>5.5982199131792927E-2</v>
      </c>
    </row>
    <row r="27" spans="1:15">
      <c r="A27" s="16" t="s">
        <v>3</v>
      </c>
      <c r="B27" s="16" t="s">
        <v>63</v>
      </c>
      <c r="C27" s="11" t="s">
        <v>0</v>
      </c>
      <c r="D27" s="10">
        <v>4576070</v>
      </c>
      <c r="E27" s="10">
        <v>5957822</v>
      </c>
      <c r="F27" s="4">
        <f t="shared" si="0"/>
        <v>0.30195167469029099</v>
      </c>
      <c r="J27" s="16" t="s">
        <v>3</v>
      </c>
      <c r="K27" s="16" t="s">
        <v>63</v>
      </c>
      <c r="L27" s="6" t="s">
        <v>84</v>
      </c>
      <c r="M27" s="7">
        <v>3285</v>
      </c>
      <c r="N27" s="7">
        <v>27940</v>
      </c>
      <c r="O27" s="4">
        <f t="shared" si="1"/>
        <v>7.5053272450532722</v>
      </c>
    </row>
    <row r="28" spans="1:15">
      <c r="A28" s="16" t="s">
        <v>3</v>
      </c>
      <c r="B28" s="16" t="s">
        <v>63</v>
      </c>
      <c r="C28" s="6" t="s">
        <v>84</v>
      </c>
      <c r="D28" s="7">
        <v>963</v>
      </c>
      <c r="E28" s="7">
        <v>27940</v>
      </c>
      <c r="F28" s="4">
        <f t="shared" si="0"/>
        <v>28.0134994807892</v>
      </c>
      <c r="J28" s="16" t="s">
        <v>3</v>
      </c>
      <c r="K28" s="16" t="s">
        <v>63</v>
      </c>
      <c r="L28" s="6" t="s">
        <v>81</v>
      </c>
      <c r="M28" s="7">
        <v>4332775</v>
      </c>
      <c r="N28" s="7">
        <v>4850618</v>
      </c>
      <c r="O28" s="4">
        <f t="shared" si="1"/>
        <v>0.1195176301561932</v>
      </c>
    </row>
    <row r="29" spans="1:15">
      <c r="A29" s="16" t="s">
        <v>3</v>
      </c>
      <c r="B29" s="16" t="s">
        <v>63</v>
      </c>
      <c r="C29" s="6" t="s">
        <v>81</v>
      </c>
      <c r="D29" s="7">
        <v>4180325</v>
      </c>
      <c r="E29" s="7">
        <v>4850618</v>
      </c>
      <c r="F29" s="4">
        <f t="shared" si="0"/>
        <v>0.16034471004048728</v>
      </c>
      <c r="J29" s="16" t="s">
        <v>3</v>
      </c>
      <c r="K29" s="16" t="s">
        <v>63</v>
      </c>
      <c r="L29" s="6" t="s">
        <v>79</v>
      </c>
      <c r="M29" s="7"/>
      <c r="N29" s="7">
        <v>265105</v>
      </c>
      <c r="O29" s="4"/>
    </row>
    <row r="30" spans="1:15">
      <c r="A30" s="16" t="s">
        <v>3</v>
      </c>
      <c r="B30" s="16" t="s">
        <v>63</v>
      </c>
      <c r="C30" s="6" t="s">
        <v>79</v>
      </c>
      <c r="D30" s="7">
        <v>12283</v>
      </c>
      <c r="E30" s="7">
        <v>265105</v>
      </c>
      <c r="F30" s="4">
        <f t="shared" si="0"/>
        <v>20.583082308882194</v>
      </c>
      <c r="J30" s="16" t="s">
        <v>3</v>
      </c>
      <c r="K30" s="16" t="s">
        <v>63</v>
      </c>
      <c r="L30" s="6" t="s">
        <v>78</v>
      </c>
      <c r="M30" s="7">
        <v>75067</v>
      </c>
      <c r="N30" s="7">
        <v>44754</v>
      </c>
      <c r="O30" s="4">
        <f t="shared" si="1"/>
        <v>-0.40381259408261955</v>
      </c>
    </row>
    <row r="31" spans="1:15">
      <c r="A31" s="16" t="s">
        <v>3</v>
      </c>
      <c r="B31" s="16" t="s">
        <v>63</v>
      </c>
      <c r="C31" s="6" t="s">
        <v>78</v>
      </c>
      <c r="D31" s="7">
        <v>27056</v>
      </c>
      <c r="E31" s="7">
        <v>44754</v>
      </c>
      <c r="F31" s="4">
        <f t="shared" si="0"/>
        <v>0.65412477823772919</v>
      </c>
      <c r="J31" s="16" t="s">
        <v>3</v>
      </c>
      <c r="K31" s="16" t="s">
        <v>63</v>
      </c>
      <c r="L31" s="6" t="s">
        <v>77</v>
      </c>
      <c r="M31" s="7"/>
      <c r="N31" s="7">
        <v>2336</v>
      </c>
      <c r="O31" s="4"/>
    </row>
    <row r="32" spans="1:15">
      <c r="A32" s="16" t="s">
        <v>3</v>
      </c>
      <c r="B32" s="16" t="s">
        <v>63</v>
      </c>
      <c r="C32" s="6" t="s">
        <v>77</v>
      </c>
      <c r="D32" s="7">
        <v>1934</v>
      </c>
      <c r="E32" s="7">
        <v>2336</v>
      </c>
      <c r="F32" s="4">
        <f t="shared" si="0"/>
        <v>0.2078593588417787</v>
      </c>
      <c r="J32" s="16" t="s">
        <v>3</v>
      </c>
      <c r="K32" s="16" t="s">
        <v>63</v>
      </c>
      <c r="L32" s="6" t="s">
        <v>70</v>
      </c>
      <c r="M32" s="7">
        <v>82701</v>
      </c>
      <c r="N32" s="7">
        <v>91983</v>
      </c>
      <c r="O32" s="4">
        <f t="shared" si="1"/>
        <v>0.11223564406718177</v>
      </c>
    </row>
    <row r="33" spans="1:15">
      <c r="A33" s="16" t="s">
        <v>3</v>
      </c>
      <c r="B33" s="16" t="s">
        <v>63</v>
      </c>
      <c r="C33" s="6" t="s">
        <v>70</v>
      </c>
      <c r="D33" s="7">
        <v>60231</v>
      </c>
      <c r="E33" s="7">
        <v>91983</v>
      </c>
      <c r="F33" s="4">
        <f t="shared" si="0"/>
        <v>0.52717039398316479</v>
      </c>
      <c r="J33" s="16" t="s">
        <v>3</v>
      </c>
      <c r="K33" s="16" t="s">
        <v>63</v>
      </c>
      <c r="L33" s="6" t="s">
        <v>68</v>
      </c>
      <c r="M33" s="7"/>
      <c r="N33" s="7">
        <v>958</v>
      </c>
      <c r="O33" s="4"/>
    </row>
    <row r="34" spans="1:15">
      <c r="A34" s="16" t="s">
        <v>3</v>
      </c>
      <c r="B34" s="16" t="s">
        <v>63</v>
      </c>
      <c r="C34" s="6" t="s">
        <v>68</v>
      </c>
      <c r="D34" s="7"/>
      <c r="E34" s="7">
        <v>958</v>
      </c>
      <c r="F34" s="4"/>
      <c r="J34" s="16" t="s">
        <v>3</v>
      </c>
      <c r="K34" s="16" t="s">
        <v>63</v>
      </c>
      <c r="L34" s="6" t="s">
        <v>67</v>
      </c>
      <c r="M34" s="7"/>
      <c r="N34" s="7">
        <v>3370</v>
      </c>
      <c r="O34" s="4"/>
    </row>
    <row r="35" spans="1:15">
      <c r="A35" s="16" t="s">
        <v>3</v>
      </c>
      <c r="B35" s="16" t="s">
        <v>63</v>
      </c>
      <c r="C35" s="6" t="s">
        <v>67</v>
      </c>
      <c r="D35" s="7"/>
      <c r="E35" s="7">
        <v>3370</v>
      </c>
      <c r="F35" s="4"/>
      <c r="J35" s="16" t="s">
        <v>3</v>
      </c>
      <c r="K35" s="16" t="s">
        <v>63</v>
      </c>
      <c r="L35" s="6" t="s">
        <v>66</v>
      </c>
      <c r="M35" s="7">
        <v>81990</v>
      </c>
      <c r="N35" s="7">
        <v>74496</v>
      </c>
      <c r="O35" s="4">
        <f t="shared" si="1"/>
        <v>-9.1401390413465053E-2</v>
      </c>
    </row>
    <row r="36" spans="1:15">
      <c r="A36" s="16" t="s">
        <v>3</v>
      </c>
      <c r="B36" s="16" t="s">
        <v>63</v>
      </c>
      <c r="C36" s="6" t="s">
        <v>66</v>
      </c>
      <c r="D36" s="7"/>
      <c r="E36" s="7">
        <v>74496</v>
      </c>
      <c r="F36" s="4"/>
      <c r="J36" s="16" t="s">
        <v>3</v>
      </c>
      <c r="K36" s="16" t="s">
        <v>63</v>
      </c>
      <c r="L36" s="6" t="s">
        <v>65</v>
      </c>
      <c r="M36" s="7">
        <v>149787</v>
      </c>
      <c r="N36" s="7">
        <v>6900</v>
      </c>
      <c r="O36" s="4">
        <f t="shared" si="1"/>
        <v>-0.95393458711370149</v>
      </c>
    </row>
    <row r="37" spans="1:15">
      <c r="A37" s="16" t="s">
        <v>3</v>
      </c>
      <c r="B37" s="16" t="s">
        <v>63</v>
      </c>
      <c r="C37" s="6" t="s">
        <v>65</v>
      </c>
      <c r="D37" s="7">
        <v>293278</v>
      </c>
      <c r="E37" s="7">
        <v>6900</v>
      </c>
      <c r="F37" s="4">
        <f t="shared" si="0"/>
        <v>-0.9764728346483541</v>
      </c>
      <c r="J37" s="16" t="s">
        <v>3</v>
      </c>
      <c r="K37" s="16" t="s">
        <v>63</v>
      </c>
      <c r="L37" s="6" t="s">
        <v>64</v>
      </c>
      <c r="M37" s="7"/>
      <c r="N37" s="7">
        <v>5034</v>
      </c>
      <c r="O37" s="4"/>
    </row>
    <row r="38" spans="1:15">
      <c r="A38" s="16" t="s">
        <v>3</v>
      </c>
      <c r="B38" s="16" t="s">
        <v>63</v>
      </c>
      <c r="C38" s="6" t="s">
        <v>64</v>
      </c>
      <c r="D38" s="7"/>
      <c r="E38" s="7">
        <v>5034</v>
      </c>
      <c r="F38" s="4"/>
      <c r="J38" s="16" t="s">
        <v>3</v>
      </c>
      <c r="K38" s="16" t="s">
        <v>63</v>
      </c>
      <c r="L38" s="6" t="s">
        <v>62</v>
      </c>
      <c r="M38" s="7">
        <v>916367</v>
      </c>
      <c r="N38" s="7">
        <v>584328</v>
      </c>
      <c r="O38" s="4">
        <f t="shared" si="1"/>
        <v>-0.36234281679720026</v>
      </c>
    </row>
    <row r="39" spans="1:15">
      <c r="A39" s="16" t="s">
        <v>3</v>
      </c>
      <c r="B39" s="16" t="s">
        <v>63</v>
      </c>
      <c r="C39" s="6" t="s">
        <v>62</v>
      </c>
      <c r="D39" s="7"/>
      <c r="E39" s="7">
        <v>584328</v>
      </c>
      <c r="F39" s="4"/>
      <c r="J39" s="16" t="s">
        <v>3</v>
      </c>
      <c r="K39" s="16" t="s">
        <v>53</v>
      </c>
      <c r="L39" s="11" t="s">
        <v>0</v>
      </c>
      <c r="M39" s="10">
        <v>15593</v>
      </c>
      <c r="N39" s="10"/>
      <c r="O39" s="4">
        <f t="shared" si="1"/>
        <v>-1</v>
      </c>
    </row>
    <row r="40" spans="1:15">
      <c r="A40" s="16" t="s">
        <v>3</v>
      </c>
      <c r="B40" s="16" t="s">
        <v>53</v>
      </c>
      <c r="C40" s="11" t="s">
        <v>0</v>
      </c>
      <c r="D40" s="10">
        <v>40203</v>
      </c>
      <c r="E40" s="10"/>
      <c r="F40" s="4">
        <f t="shared" si="0"/>
        <v>-1</v>
      </c>
      <c r="J40" s="16" t="s">
        <v>3</v>
      </c>
      <c r="K40" s="16" t="s">
        <v>53</v>
      </c>
      <c r="L40" s="6" t="s">
        <v>54</v>
      </c>
      <c r="M40" s="7">
        <v>15593</v>
      </c>
      <c r="N40" s="7"/>
      <c r="O40" s="4">
        <f t="shared" si="1"/>
        <v>-1</v>
      </c>
    </row>
    <row r="41" spans="1:15">
      <c r="A41" s="16" t="s">
        <v>3</v>
      </c>
      <c r="B41" s="16" t="s">
        <v>53</v>
      </c>
      <c r="C41" s="6" t="s">
        <v>54</v>
      </c>
      <c r="D41" s="7">
        <v>40203</v>
      </c>
      <c r="E41" s="7"/>
      <c r="F41" s="4">
        <f t="shared" si="0"/>
        <v>-1</v>
      </c>
      <c r="J41" s="16" t="s">
        <v>3</v>
      </c>
      <c r="K41" s="16" t="s">
        <v>26</v>
      </c>
      <c r="L41" s="11" t="s">
        <v>0</v>
      </c>
      <c r="M41" s="10">
        <v>7210</v>
      </c>
      <c r="N41" s="10">
        <v>17671</v>
      </c>
      <c r="O41" s="4">
        <f t="shared" si="1"/>
        <v>1.4509015256588071</v>
      </c>
    </row>
    <row r="42" spans="1:15">
      <c r="A42" s="16" t="s">
        <v>3</v>
      </c>
      <c r="B42" s="16" t="s">
        <v>26</v>
      </c>
      <c r="C42" s="11" t="s">
        <v>0</v>
      </c>
      <c r="D42" s="10">
        <v>51763</v>
      </c>
      <c r="E42" s="10">
        <v>17671</v>
      </c>
      <c r="F42" s="4">
        <f t="shared" si="0"/>
        <v>-0.65861715897455708</v>
      </c>
      <c r="J42" s="16" t="s">
        <v>3</v>
      </c>
      <c r="K42" s="16" t="s">
        <v>26</v>
      </c>
      <c r="L42" s="6" t="s">
        <v>40</v>
      </c>
      <c r="M42" s="7">
        <v>3624</v>
      </c>
      <c r="N42" s="7"/>
      <c r="O42" s="4">
        <f t="shared" si="1"/>
        <v>-1</v>
      </c>
    </row>
    <row r="43" spans="1:15">
      <c r="A43" s="16" t="s">
        <v>3</v>
      </c>
      <c r="B43" s="16" t="s">
        <v>26</v>
      </c>
      <c r="C43" s="6" t="s">
        <v>41</v>
      </c>
      <c r="D43" s="7">
        <v>3464</v>
      </c>
      <c r="E43" s="7"/>
      <c r="F43" s="4">
        <f t="shared" si="0"/>
        <v>-1</v>
      </c>
      <c r="J43" s="16" t="s">
        <v>3</v>
      </c>
      <c r="K43" s="16" t="s">
        <v>26</v>
      </c>
      <c r="L43" s="6" t="s">
        <v>39</v>
      </c>
      <c r="M43" s="7"/>
      <c r="N43" s="7">
        <v>3773</v>
      </c>
      <c r="O43" s="4"/>
    </row>
    <row r="44" spans="1:15">
      <c r="A44" s="16" t="s">
        <v>3</v>
      </c>
      <c r="B44" s="16" t="s">
        <v>26</v>
      </c>
      <c r="C44" s="6" t="s">
        <v>39</v>
      </c>
      <c r="D44" s="7"/>
      <c r="E44" s="7">
        <v>3773</v>
      </c>
      <c r="F44" s="4"/>
      <c r="J44" s="16" t="s">
        <v>3</v>
      </c>
      <c r="K44" s="16" t="s">
        <v>26</v>
      </c>
      <c r="L44" s="6" t="s">
        <v>38</v>
      </c>
      <c r="M44" s="7">
        <v>1170</v>
      </c>
      <c r="N44" s="7">
        <v>3046</v>
      </c>
      <c r="O44" s="4">
        <f t="shared" si="1"/>
        <v>1.6034188034188035</v>
      </c>
    </row>
    <row r="45" spans="1:15">
      <c r="A45" s="16" t="s">
        <v>3</v>
      </c>
      <c r="B45" s="16" t="s">
        <v>26</v>
      </c>
      <c r="C45" s="6" t="s">
        <v>38</v>
      </c>
      <c r="D45" s="7"/>
      <c r="E45" s="7">
        <v>3046</v>
      </c>
      <c r="F45" s="4"/>
      <c r="J45" s="16" t="s">
        <v>3</v>
      </c>
      <c r="K45" s="16" t="s">
        <v>26</v>
      </c>
      <c r="L45" s="6" t="s">
        <v>27</v>
      </c>
      <c r="M45" s="7">
        <v>2416</v>
      </c>
      <c r="N45" s="7">
        <v>10852</v>
      </c>
      <c r="O45" s="4">
        <f t="shared" si="1"/>
        <v>3.4917218543046356</v>
      </c>
    </row>
    <row r="46" spans="1:15">
      <c r="A46" s="16" t="s">
        <v>3</v>
      </c>
      <c r="B46" s="16" t="s">
        <v>26</v>
      </c>
      <c r="C46" s="6" t="s">
        <v>33</v>
      </c>
      <c r="D46" s="7">
        <v>38440</v>
      </c>
      <c r="E46" s="7"/>
      <c r="F46" s="4">
        <f t="shared" si="0"/>
        <v>-1</v>
      </c>
      <c r="J46" s="16" t="s">
        <v>3</v>
      </c>
      <c r="K46" s="16" t="s">
        <v>22</v>
      </c>
      <c r="L46" s="11" t="s">
        <v>0</v>
      </c>
      <c r="M46" s="10">
        <v>271834</v>
      </c>
      <c r="N46" s="10">
        <v>34937</v>
      </c>
      <c r="O46" s="4">
        <f t="shared" si="1"/>
        <v>-0.87147671005098704</v>
      </c>
    </row>
    <row r="47" spans="1:15">
      <c r="A47" s="16" t="s">
        <v>3</v>
      </c>
      <c r="B47" s="16" t="s">
        <v>26</v>
      </c>
      <c r="C47" s="6" t="s">
        <v>27</v>
      </c>
      <c r="D47" s="7">
        <v>9859</v>
      </c>
      <c r="E47" s="7">
        <v>10852</v>
      </c>
      <c r="F47" s="4">
        <f t="shared" si="0"/>
        <v>0.1007201541738513</v>
      </c>
      <c r="J47" s="16" t="s">
        <v>3</v>
      </c>
      <c r="K47" s="16" t="s">
        <v>22</v>
      </c>
      <c r="L47" s="6" t="s">
        <v>24</v>
      </c>
      <c r="M47" s="7">
        <v>2115</v>
      </c>
      <c r="N47" s="7">
        <v>2198</v>
      </c>
      <c r="O47" s="4">
        <f t="shared" si="1"/>
        <v>3.9243498817966904E-2</v>
      </c>
    </row>
    <row r="48" spans="1:15">
      <c r="A48" s="16" t="s">
        <v>3</v>
      </c>
      <c r="B48" s="16" t="s">
        <v>22</v>
      </c>
      <c r="C48" s="11" t="s">
        <v>0</v>
      </c>
      <c r="D48" s="10">
        <v>119614</v>
      </c>
      <c r="E48" s="10">
        <v>34937</v>
      </c>
      <c r="F48" s="4">
        <f t="shared" si="0"/>
        <v>-0.70791880549099606</v>
      </c>
      <c r="J48" s="16" t="s">
        <v>3</v>
      </c>
      <c r="K48" s="16" t="s">
        <v>22</v>
      </c>
      <c r="L48" s="6" t="s">
        <v>21</v>
      </c>
      <c r="M48" s="7">
        <v>269719</v>
      </c>
      <c r="N48" s="7">
        <v>32739</v>
      </c>
      <c r="O48" s="4">
        <f t="shared" si="1"/>
        <v>-0.87861811737400775</v>
      </c>
    </row>
    <row r="49" spans="1:15">
      <c r="A49" s="16" t="s">
        <v>3</v>
      </c>
      <c r="B49" s="16" t="s">
        <v>22</v>
      </c>
      <c r="C49" s="6" t="s">
        <v>24</v>
      </c>
      <c r="D49" s="7"/>
      <c r="E49" s="7">
        <v>2198</v>
      </c>
      <c r="F49" s="4"/>
      <c r="J49" s="16" t="s">
        <v>3</v>
      </c>
      <c r="K49" s="16" t="s">
        <v>2</v>
      </c>
      <c r="L49" s="11" t="s">
        <v>0</v>
      </c>
      <c r="M49" s="10">
        <v>1383410</v>
      </c>
      <c r="N49" s="10">
        <v>1247176</v>
      </c>
      <c r="O49" s="4">
        <f t="shared" si="1"/>
        <v>-9.8476951879775343E-2</v>
      </c>
    </row>
    <row r="50" spans="1:15">
      <c r="A50" s="16" t="s">
        <v>3</v>
      </c>
      <c r="B50" s="16" t="s">
        <v>22</v>
      </c>
      <c r="C50" s="6" t="s">
        <v>21</v>
      </c>
      <c r="D50" s="7">
        <v>119614</v>
      </c>
      <c r="E50" s="7">
        <v>32739</v>
      </c>
      <c r="F50" s="4">
        <f t="shared" si="0"/>
        <v>-0.72629458090190113</v>
      </c>
      <c r="J50" s="16" t="s">
        <v>3</v>
      </c>
      <c r="K50" s="16" t="s">
        <v>2</v>
      </c>
      <c r="L50" s="6" t="s">
        <v>4</v>
      </c>
      <c r="M50" s="7"/>
      <c r="N50" s="7">
        <v>6337</v>
      </c>
      <c r="O50" s="4"/>
    </row>
    <row r="51" spans="1:15">
      <c r="A51" s="16" t="s">
        <v>3</v>
      </c>
      <c r="B51" s="16" t="s">
        <v>9</v>
      </c>
      <c r="C51" s="11" t="s">
        <v>0</v>
      </c>
      <c r="D51" s="10">
        <v>1083</v>
      </c>
      <c r="E51" s="10"/>
      <c r="F51" s="4">
        <f t="shared" si="0"/>
        <v>-1</v>
      </c>
      <c r="J51" s="16" t="s">
        <v>3</v>
      </c>
      <c r="K51" s="16" t="s">
        <v>2</v>
      </c>
      <c r="L51" s="6" t="s">
        <v>1</v>
      </c>
      <c r="M51" s="7">
        <v>1383410</v>
      </c>
      <c r="N51" s="7">
        <v>1240839</v>
      </c>
      <c r="O51" s="4">
        <f t="shared" si="1"/>
        <v>-0.10305766186452317</v>
      </c>
    </row>
    <row r="52" spans="1:15">
      <c r="A52" s="16" t="s">
        <v>3</v>
      </c>
      <c r="B52" s="16" t="s">
        <v>9</v>
      </c>
      <c r="C52" s="6" t="s">
        <v>12</v>
      </c>
      <c r="D52" s="7">
        <v>1083</v>
      </c>
      <c r="E52" s="7"/>
      <c r="F52" s="4">
        <f t="shared" si="0"/>
        <v>-1</v>
      </c>
      <c r="J52" s="13" t="s">
        <v>0</v>
      </c>
      <c r="K52" s="14"/>
      <c r="L52" s="15"/>
      <c r="M52" s="10">
        <v>17082893</v>
      </c>
      <c r="N52" s="10">
        <v>16043671</v>
      </c>
      <c r="O52" s="4">
        <f t="shared" si="1"/>
        <v>-6.0834075352459327E-2</v>
      </c>
    </row>
    <row r="53" spans="1:15">
      <c r="A53" s="16" t="s">
        <v>3</v>
      </c>
      <c r="B53" s="16" t="s">
        <v>2</v>
      </c>
      <c r="C53" s="11" t="s">
        <v>0</v>
      </c>
      <c r="D53" s="10">
        <v>1615431</v>
      </c>
      <c r="E53" s="10">
        <v>1247176</v>
      </c>
      <c r="F53" s="4">
        <f t="shared" si="0"/>
        <v>-0.2279608352198268</v>
      </c>
    </row>
    <row r="54" spans="1:15">
      <c r="A54" s="16" t="s">
        <v>3</v>
      </c>
      <c r="B54" s="16" t="s">
        <v>2</v>
      </c>
      <c r="C54" s="6" t="s">
        <v>5</v>
      </c>
      <c r="D54" s="7">
        <v>13629</v>
      </c>
      <c r="E54" s="7"/>
      <c r="F54" s="4">
        <f t="shared" si="0"/>
        <v>-1</v>
      </c>
    </row>
    <row r="55" spans="1:15">
      <c r="A55" s="16" t="s">
        <v>3</v>
      </c>
      <c r="B55" s="16" t="s">
        <v>2</v>
      </c>
      <c r="C55" s="6" t="s">
        <v>4</v>
      </c>
      <c r="D55" s="7"/>
      <c r="E55" s="7">
        <v>6337</v>
      </c>
      <c r="F55" s="4"/>
    </row>
    <row r="56" spans="1:15">
      <c r="A56" s="16" t="s">
        <v>3</v>
      </c>
      <c r="B56" s="16" t="s">
        <v>2</v>
      </c>
      <c r="C56" s="6" t="s">
        <v>1</v>
      </c>
      <c r="D56" s="7">
        <v>1601802</v>
      </c>
      <c r="E56" s="7">
        <v>1240839</v>
      </c>
      <c r="F56" s="4">
        <f t="shared" si="0"/>
        <v>-0.22534807672858442</v>
      </c>
    </row>
    <row r="57" spans="1:15">
      <c r="A57" s="13" t="s">
        <v>0</v>
      </c>
      <c r="B57" s="14"/>
      <c r="C57" s="15"/>
      <c r="D57" s="10">
        <v>18354614</v>
      </c>
      <c r="E57" s="10">
        <v>16043671</v>
      </c>
      <c r="F57" s="4">
        <f t="shared" si="0"/>
        <v>-0.1259052900812842</v>
      </c>
    </row>
  </sheetData>
  <mergeCells count="25">
    <mergeCell ref="J52:L52"/>
    <mergeCell ref="J3:J24"/>
    <mergeCell ref="K4:K24"/>
    <mergeCell ref="J25:J51"/>
    <mergeCell ref="K25:L25"/>
    <mergeCell ref="K26:K38"/>
    <mergeCell ref="K39:K40"/>
    <mergeCell ref="K41:K45"/>
    <mergeCell ref="K46:K48"/>
    <mergeCell ref="K49:K51"/>
    <mergeCell ref="B42:B47"/>
    <mergeCell ref="B48:B50"/>
    <mergeCell ref="B51:B52"/>
    <mergeCell ref="B53:B56"/>
    <mergeCell ref="A57:C57"/>
    <mergeCell ref="A1:C1"/>
    <mergeCell ref="B3:C3"/>
    <mergeCell ref="A3:A25"/>
    <mergeCell ref="B4:B25"/>
    <mergeCell ref="A26:A56"/>
    <mergeCell ref="B26:C26"/>
    <mergeCell ref="B27:B39"/>
    <mergeCell ref="B40:B41"/>
    <mergeCell ref="J1:L1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O70"/>
  <sheetViews>
    <sheetView workbookViewId="0">
      <selection activeCell="O2" sqref="O2"/>
    </sheetView>
  </sheetViews>
  <sheetFormatPr defaultRowHeight="15"/>
  <cols>
    <col min="3" max="3" width="13.85546875" customWidth="1"/>
    <col min="4" max="4" width="13.28515625" customWidth="1"/>
    <col min="5" max="5" width="14" customWidth="1"/>
    <col min="7" max="9" width="9.140625" style="8"/>
    <col min="12" max="12" width="15.5703125" customWidth="1"/>
    <col min="13" max="13" width="13.42578125" customWidth="1"/>
    <col min="14" max="14" width="16" customWidth="1"/>
    <col min="16" max="16384" width="9.140625" style="8"/>
  </cols>
  <sheetData>
    <row r="1" spans="1:15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>
      <c r="A3" s="16" t="s">
        <v>87</v>
      </c>
      <c r="B3" s="13" t="s">
        <v>0</v>
      </c>
      <c r="C3" s="15"/>
      <c r="D3" s="10">
        <v>2047670</v>
      </c>
      <c r="E3" s="10">
        <v>2003666</v>
      </c>
      <c r="F3" s="4">
        <f>(E3-D3)/D3</f>
        <v>-2.1489790835437349E-2</v>
      </c>
      <c r="J3" s="16" t="s">
        <v>87</v>
      </c>
      <c r="K3" s="13" t="s">
        <v>0</v>
      </c>
      <c r="L3" s="15"/>
      <c r="M3" s="10">
        <v>1839155</v>
      </c>
      <c r="N3" s="10">
        <v>2003666</v>
      </c>
      <c r="O3" s="4">
        <f>(N3-M3)/M3</f>
        <v>8.9449230760865722E-2</v>
      </c>
    </row>
    <row r="4" spans="1:15">
      <c r="A4" s="16" t="s">
        <v>87</v>
      </c>
      <c r="B4" s="16" t="s">
        <v>86</v>
      </c>
      <c r="C4" s="11" t="s">
        <v>0</v>
      </c>
      <c r="D4" s="10">
        <v>2047670</v>
      </c>
      <c r="E4" s="10">
        <v>2003666</v>
      </c>
      <c r="F4" s="4">
        <f t="shared" ref="F4:F67" si="0">(E4-D4)/D4</f>
        <v>-2.1489790835437349E-2</v>
      </c>
      <c r="J4" s="16" t="s">
        <v>87</v>
      </c>
      <c r="K4" s="16" t="s">
        <v>86</v>
      </c>
      <c r="L4" s="11" t="s">
        <v>0</v>
      </c>
      <c r="M4" s="10">
        <v>1839155</v>
      </c>
      <c r="N4" s="10">
        <v>2003666</v>
      </c>
      <c r="O4" s="4">
        <f t="shared" ref="O4:O67" si="1">(N4-M4)/M4</f>
        <v>8.9449230760865722E-2</v>
      </c>
    </row>
    <row r="5" spans="1:15">
      <c r="A5" s="16" t="s">
        <v>87</v>
      </c>
      <c r="B5" s="16" t="s">
        <v>86</v>
      </c>
      <c r="C5" s="6" t="s">
        <v>114</v>
      </c>
      <c r="D5" s="7"/>
      <c r="E5" s="7">
        <v>1948</v>
      </c>
      <c r="F5" s="4"/>
      <c r="J5" s="16" t="s">
        <v>87</v>
      </c>
      <c r="K5" s="16" t="s">
        <v>86</v>
      </c>
      <c r="L5" s="6" t="s">
        <v>114</v>
      </c>
      <c r="M5" s="7">
        <v>10990</v>
      </c>
      <c r="N5" s="7">
        <v>1948</v>
      </c>
      <c r="O5" s="4">
        <f t="shared" si="1"/>
        <v>-0.82274795268425838</v>
      </c>
    </row>
    <row r="6" spans="1:15">
      <c r="A6" s="16" t="s">
        <v>87</v>
      </c>
      <c r="B6" s="16" t="s">
        <v>86</v>
      </c>
      <c r="C6" s="6" t="s">
        <v>113</v>
      </c>
      <c r="D6" s="7">
        <v>49818</v>
      </c>
      <c r="E6" s="7">
        <v>228655</v>
      </c>
      <c r="F6" s="4">
        <f t="shared" si="0"/>
        <v>3.589806897105464</v>
      </c>
      <c r="J6" s="16" t="s">
        <v>87</v>
      </c>
      <c r="K6" s="16" t="s">
        <v>86</v>
      </c>
      <c r="L6" s="6" t="s">
        <v>113</v>
      </c>
      <c r="M6" s="7">
        <v>237040</v>
      </c>
      <c r="N6" s="7">
        <v>228655</v>
      </c>
      <c r="O6" s="4">
        <f t="shared" si="1"/>
        <v>-3.5373776577792775E-2</v>
      </c>
    </row>
    <row r="7" spans="1:15">
      <c r="A7" s="16" t="s">
        <v>87</v>
      </c>
      <c r="B7" s="16" t="s">
        <v>86</v>
      </c>
      <c r="C7" s="6" t="s">
        <v>112</v>
      </c>
      <c r="D7" s="7">
        <v>14132</v>
      </c>
      <c r="E7" s="7"/>
      <c r="F7" s="4">
        <f t="shared" si="0"/>
        <v>-1</v>
      </c>
      <c r="J7" s="16" t="s">
        <v>87</v>
      </c>
      <c r="K7" s="16" t="s">
        <v>86</v>
      </c>
      <c r="L7" s="6" t="s">
        <v>112</v>
      </c>
      <c r="M7" s="7">
        <v>3288</v>
      </c>
      <c r="N7" s="7"/>
      <c r="O7" s="4">
        <f t="shared" si="1"/>
        <v>-1</v>
      </c>
    </row>
    <row r="8" spans="1:15">
      <c r="A8" s="16" t="s">
        <v>87</v>
      </c>
      <c r="B8" s="16" t="s">
        <v>86</v>
      </c>
      <c r="C8" s="6" t="s">
        <v>111</v>
      </c>
      <c r="D8" s="7"/>
      <c r="E8" s="7">
        <v>4237</v>
      </c>
      <c r="F8" s="4"/>
      <c r="J8" s="16" t="s">
        <v>87</v>
      </c>
      <c r="K8" s="16" t="s">
        <v>86</v>
      </c>
      <c r="L8" s="6" t="s">
        <v>111</v>
      </c>
      <c r="M8" s="7">
        <v>4191</v>
      </c>
      <c r="N8" s="7">
        <v>4237</v>
      </c>
      <c r="O8" s="4">
        <f t="shared" si="1"/>
        <v>1.0975900739680267E-2</v>
      </c>
    </row>
    <row r="9" spans="1:15">
      <c r="A9" s="16" t="s">
        <v>87</v>
      </c>
      <c r="B9" s="16" t="s">
        <v>86</v>
      </c>
      <c r="C9" s="6" t="s">
        <v>110</v>
      </c>
      <c r="D9" s="7">
        <v>6909</v>
      </c>
      <c r="E9" s="7"/>
      <c r="F9" s="4">
        <f t="shared" si="0"/>
        <v>-1</v>
      </c>
      <c r="J9" s="16" t="s">
        <v>87</v>
      </c>
      <c r="K9" s="16" t="s">
        <v>86</v>
      </c>
      <c r="L9" s="6" t="s">
        <v>109</v>
      </c>
      <c r="M9" s="7"/>
      <c r="N9" s="7">
        <v>1222</v>
      </c>
      <c r="O9" s="4"/>
    </row>
    <row r="10" spans="1:15">
      <c r="A10" s="16" t="s">
        <v>87</v>
      </c>
      <c r="B10" s="16" t="s">
        <v>86</v>
      </c>
      <c r="C10" s="6" t="s">
        <v>109</v>
      </c>
      <c r="D10" s="7">
        <v>7830</v>
      </c>
      <c r="E10" s="7">
        <v>1222</v>
      </c>
      <c r="F10" s="4">
        <f t="shared" si="0"/>
        <v>-0.84393358876117497</v>
      </c>
      <c r="J10" s="16" t="s">
        <v>87</v>
      </c>
      <c r="K10" s="16" t="s">
        <v>86</v>
      </c>
      <c r="L10" s="6" t="s">
        <v>108</v>
      </c>
      <c r="M10" s="7">
        <v>10630</v>
      </c>
      <c r="N10" s="7">
        <v>13155</v>
      </c>
      <c r="O10" s="4">
        <f t="shared" si="1"/>
        <v>0.23753527751646283</v>
      </c>
    </row>
    <row r="11" spans="1:15">
      <c r="A11" s="16" t="s">
        <v>87</v>
      </c>
      <c r="B11" s="16" t="s">
        <v>86</v>
      </c>
      <c r="C11" s="6" t="s">
        <v>108</v>
      </c>
      <c r="D11" s="7">
        <v>7541</v>
      </c>
      <c r="E11" s="7">
        <v>13155</v>
      </c>
      <c r="F11" s="4">
        <f t="shared" si="0"/>
        <v>0.74446359899217607</v>
      </c>
      <c r="J11" s="16" t="s">
        <v>87</v>
      </c>
      <c r="K11" s="16" t="s">
        <v>86</v>
      </c>
      <c r="L11" s="6" t="s">
        <v>106</v>
      </c>
      <c r="M11" s="7">
        <v>1314</v>
      </c>
      <c r="N11" s="7">
        <v>1546</v>
      </c>
      <c r="O11" s="4">
        <f t="shared" si="1"/>
        <v>0.17656012176560121</v>
      </c>
    </row>
    <row r="12" spans="1:15">
      <c r="A12" s="16" t="s">
        <v>87</v>
      </c>
      <c r="B12" s="16" t="s">
        <v>86</v>
      </c>
      <c r="C12" s="6" t="s">
        <v>106</v>
      </c>
      <c r="D12" s="7"/>
      <c r="E12" s="7">
        <v>1546</v>
      </c>
      <c r="F12" s="4"/>
      <c r="J12" s="16" t="s">
        <v>87</v>
      </c>
      <c r="K12" s="16" t="s">
        <v>86</v>
      </c>
      <c r="L12" s="6" t="s">
        <v>105</v>
      </c>
      <c r="M12" s="7">
        <v>17755</v>
      </c>
      <c r="N12" s="7">
        <v>11906</v>
      </c>
      <c r="O12" s="4">
        <f t="shared" si="1"/>
        <v>-0.32942833004787386</v>
      </c>
    </row>
    <row r="13" spans="1:15">
      <c r="A13" s="16" t="s">
        <v>87</v>
      </c>
      <c r="B13" s="16" t="s">
        <v>86</v>
      </c>
      <c r="C13" s="6" t="s">
        <v>105</v>
      </c>
      <c r="D13" s="7">
        <v>26658</v>
      </c>
      <c r="E13" s="7">
        <v>11906</v>
      </c>
      <c r="F13" s="4">
        <f t="shared" si="0"/>
        <v>-0.5533798484507465</v>
      </c>
      <c r="J13" s="16" t="s">
        <v>87</v>
      </c>
      <c r="K13" s="16" t="s">
        <v>86</v>
      </c>
      <c r="L13" s="6" t="s">
        <v>104</v>
      </c>
      <c r="M13" s="7">
        <v>92965</v>
      </c>
      <c r="N13" s="7">
        <v>448099</v>
      </c>
      <c r="O13" s="4">
        <f t="shared" si="1"/>
        <v>3.8200828268703275</v>
      </c>
    </row>
    <row r="14" spans="1:15">
      <c r="A14" s="16" t="s">
        <v>87</v>
      </c>
      <c r="B14" s="16" t="s">
        <v>86</v>
      </c>
      <c r="C14" s="6" t="s">
        <v>104</v>
      </c>
      <c r="D14" s="7">
        <v>176291</v>
      </c>
      <c r="E14" s="7">
        <v>448099</v>
      </c>
      <c r="F14" s="4">
        <f t="shared" si="0"/>
        <v>1.5418143864406011</v>
      </c>
      <c r="J14" s="16" t="s">
        <v>87</v>
      </c>
      <c r="K14" s="16" t="s">
        <v>86</v>
      </c>
      <c r="L14" s="6" t="s">
        <v>103</v>
      </c>
      <c r="M14" s="7">
        <v>111767</v>
      </c>
      <c r="N14" s="7">
        <v>318692</v>
      </c>
      <c r="O14" s="4">
        <f t="shared" si="1"/>
        <v>1.8513962081830952</v>
      </c>
    </row>
    <row r="15" spans="1:15">
      <c r="A15" s="16" t="s">
        <v>87</v>
      </c>
      <c r="B15" s="16" t="s">
        <v>86</v>
      </c>
      <c r="C15" s="6" t="s">
        <v>103</v>
      </c>
      <c r="D15" s="7">
        <v>279012</v>
      </c>
      <c r="E15" s="7">
        <v>318692</v>
      </c>
      <c r="F15" s="4">
        <f t="shared" si="0"/>
        <v>0.14221610540048457</v>
      </c>
      <c r="J15" s="16" t="s">
        <v>87</v>
      </c>
      <c r="K15" s="16" t="s">
        <v>86</v>
      </c>
      <c r="L15" s="6" t="s">
        <v>102</v>
      </c>
      <c r="M15" s="7">
        <v>34977</v>
      </c>
      <c r="N15" s="7"/>
      <c r="O15" s="4">
        <f t="shared" si="1"/>
        <v>-1</v>
      </c>
    </row>
    <row r="16" spans="1:15">
      <c r="A16" s="16" t="s">
        <v>87</v>
      </c>
      <c r="B16" s="16" t="s">
        <v>86</v>
      </c>
      <c r="C16" s="6" t="s">
        <v>102</v>
      </c>
      <c r="D16" s="7">
        <v>9346</v>
      </c>
      <c r="E16" s="7"/>
      <c r="F16" s="4">
        <f t="shared" si="0"/>
        <v>-1</v>
      </c>
      <c r="J16" s="16" t="s">
        <v>87</v>
      </c>
      <c r="K16" s="16" t="s">
        <v>86</v>
      </c>
      <c r="L16" s="6" t="s">
        <v>101</v>
      </c>
      <c r="M16" s="7">
        <v>1489</v>
      </c>
      <c r="N16" s="7">
        <v>4631</v>
      </c>
      <c r="O16" s="4">
        <f t="shared" si="1"/>
        <v>2.1101410342511753</v>
      </c>
    </row>
    <row r="17" spans="1:15">
      <c r="A17" s="16" t="s">
        <v>87</v>
      </c>
      <c r="B17" s="16" t="s">
        <v>86</v>
      </c>
      <c r="C17" s="6" t="s">
        <v>101</v>
      </c>
      <c r="D17" s="7"/>
      <c r="E17" s="7">
        <v>4631</v>
      </c>
      <c r="F17" s="4"/>
      <c r="J17" s="16" t="s">
        <v>87</v>
      </c>
      <c r="K17" s="16" t="s">
        <v>86</v>
      </c>
      <c r="L17" s="6" t="s">
        <v>100</v>
      </c>
      <c r="M17" s="7">
        <v>729120</v>
      </c>
      <c r="N17" s="7">
        <v>477657</v>
      </c>
      <c r="O17" s="4">
        <f t="shared" si="1"/>
        <v>-0.34488561553653718</v>
      </c>
    </row>
    <row r="18" spans="1:15">
      <c r="A18" s="16" t="s">
        <v>87</v>
      </c>
      <c r="B18" s="16" t="s">
        <v>86</v>
      </c>
      <c r="C18" s="6" t="s">
        <v>100</v>
      </c>
      <c r="D18" s="7">
        <v>778354</v>
      </c>
      <c r="E18" s="7">
        <v>477657</v>
      </c>
      <c r="F18" s="4">
        <f t="shared" si="0"/>
        <v>-0.38632421751542356</v>
      </c>
      <c r="J18" s="16" t="s">
        <v>87</v>
      </c>
      <c r="K18" s="16" t="s">
        <v>86</v>
      </c>
      <c r="L18" s="6" t="s">
        <v>99</v>
      </c>
      <c r="M18" s="7">
        <v>66513</v>
      </c>
      <c r="N18" s="7">
        <v>45274</v>
      </c>
      <c r="O18" s="4">
        <f t="shared" si="1"/>
        <v>-0.31932103498564191</v>
      </c>
    </row>
    <row r="19" spans="1:15">
      <c r="A19" s="16" t="s">
        <v>87</v>
      </c>
      <c r="B19" s="16" t="s">
        <v>86</v>
      </c>
      <c r="C19" s="6" t="s">
        <v>99</v>
      </c>
      <c r="D19" s="7">
        <v>70825</v>
      </c>
      <c r="E19" s="7">
        <v>45274</v>
      </c>
      <c r="F19" s="4">
        <f t="shared" si="0"/>
        <v>-0.3607624426403106</v>
      </c>
      <c r="J19" s="16" t="s">
        <v>87</v>
      </c>
      <c r="K19" s="16" t="s">
        <v>86</v>
      </c>
      <c r="L19" s="6" t="s">
        <v>98</v>
      </c>
      <c r="M19" s="7">
        <v>5107</v>
      </c>
      <c r="N19" s="7">
        <v>18590</v>
      </c>
      <c r="O19" s="4">
        <f t="shared" si="1"/>
        <v>2.6401018210299587</v>
      </c>
    </row>
    <row r="20" spans="1:15">
      <c r="A20" s="16" t="s">
        <v>87</v>
      </c>
      <c r="B20" s="16" t="s">
        <v>86</v>
      </c>
      <c r="C20" s="6" t="s">
        <v>98</v>
      </c>
      <c r="D20" s="7"/>
      <c r="E20" s="7">
        <v>18590</v>
      </c>
      <c r="F20" s="4"/>
      <c r="J20" s="16" t="s">
        <v>87</v>
      </c>
      <c r="K20" s="16" t="s">
        <v>86</v>
      </c>
      <c r="L20" s="6" t="s">
        <v>96</v>
      </c>
      <c r="M20" s="7">
        <v>6288</v>
      </c>
      <c r="N20" s="7"/>
      <c r="O20" s="4">
        <f t="shared" si="1"/>
        <v>-1</v>
      </c>
    </row>
    <row r="21" spans="1:15">
      <c r="A21" s="16" t="s">
        <v>87</v>
      </c>
      <c r="B21" s="16" t="s">
        <v>86</v>
      </c>
      <c r="C21" s="6" t="s">
        <v>97</v>
      </c>
      <c r="D21" s="7">
        <v>1978</v>
      </c>
      <c r="E21" s="7"/>
      <c r="F21" s="4">
        <f t="shared" si="0"/>
        <v>-1</v>
      </c>
      <c r="J21" s="16" t="s">
        <v>87</v>
      </c>
      <c r="K21" s="16" t="s">
        <v>86</v>
      </c>
      <c r="L21" s="6" t="s">
        <v>94</v>
      </c>
      <c r="M21" s="7">
        <v>70834</v>
      </c>
      <c r="N21" s="7">
        <v>45663</v>
      </c>
      <c r="O21" s="4">
        <f t="shared" si="1"/>
        <v>-0.35535194962870936</v>
      </c>
    </row>
    <row r="22" spans="1:15">
      <c r="A22" s="16" t="s">
        <v>87</v>
      </c>
      <c r="B22" s="16" t="s">
        <v>86</v>
      </c>
      <c r="C22" s="6" t="s">
        <v>94</v>
      </c>
      <c r="D22" s="7">
        <v>205503</v>
      </c>
      <c r="E22" s="7">
        <v>45663</v>
      </c>
      <c r="F22" s="4">
        <f t="shared" si="0"/>
        <v>-0.77779886425015698</v>
      </c>
      <c r="J22" s="16" t="s">
        <v>87</v>
      </c>
      <c r="K22" s="16" t="s">
        <v>86</v>
      </c>
      <c r="L22" s="6" t="s">
        <v>93</v>
      </c>
      <c r="M22" s="7">
        <v>111185</v>
      </c>
      <c r="N22" s="7">
        <v>159235</v>
      </c>
      <c r="O22" s="4">
        <f t="shared" si="1"/>
        <v>0.43216261186311106</v>
      </c>
    </row>
    <row r="23" spans="1:15">
      <c r="A23" s="16" t="s">
        <v>87</v>
      </c>
      <c r="B23" s="16" t="s">
        <v>86</v>
      </c>
      <c r="C23" s="6" t="s">
        <v>93</v>
      </c>
      <c r="D23" s="7">
        <v>88254</v>
      </c>
      <c r="E23" s="7">
        <v>159235</v>
      </c>
      <c r="F23" s="4">
        <f t="shared" si="0"/>
        <v>0.8042808257982641</v>
      </c>
      <c r="J23" s="16" t="s">
        <v>87</v>
      </c>
      <c r="K23" s="16" t="s">
        <v>86</v>
      </c>
      <c r="L23" s="6" t="s">
        <v>92</v>
      </c>
      <c r="M23" s="7">
        <v>108640</v>
      </c>
      <c r="N23" s="7">
        <v>23552</v>
      </c>
      <c r="O23" s="4">
        <f t="shared" si="1"/>
        <v>-0.78321060382916052</v>
      </c>
    </row>
    <row r="24" spans="1:15">
      <c r="A24" s="16" t="s">
        <v>87</v>
      </c>
      <c r="B24" s="16" t="s">
        <v>86</v>
      </c>
      <c r="C24" s="6" t="s">
        <v>92</v>
      </c>
      <c r="D24" s="7">
        <v>108662</v>
      </c>
      <c r="E24" s="7">
        <v>23552</v>
      </c>
      <c r="F24" s="4">
        <f t="shared" si="0"/>
        <v>-0.78325449559183524</v>
      </c>
      <c r="J24" s="16" t="s">
        <v>87</v>
      </c>
      <c r="K24" s="16" t="s">
        <v>86</v>
      </c>
      <c r="L24" s="6" t="s">
        <v>90</v>
      </c>
      <c r="M24" s="7">
        <v>6889</v>
      </c>
      <c r="N24" s="7">
        <v>2579</v>
      </c>
      <c r="O24" s="4">
        <f t="shared" si="1"/>
        <v>-0.62563507040209032</v>
      </c>
    </row>
    <row r="25" spans="1:15">
      <c r="A25" s="16" t="s">
        <v>87</v>
      </c>
      <c r="B25" s="16" t="s">
        <v>86</v>
      </c>
      <c r="C25" s="6" t="s">
        <v>90</v>
      </c>
      <c r="D25" s="7">
        <v>3301</v>
      </c>
      <c r="E25" s="7">
        <v>2579</v>
      </c>
      <c r="F25" s="4">
        <f t="shared" si="0"/>
        <v>-0.2187215995152984</v>
      </c>
      <c r="J25" s="16" t="s">
        <v>87</v>
      </c>
      <c r="K25" s="16" t="s">
        <v>86</v>
      </c>
      <c r="L25" s="6" t="s">
        <v>88</v>
      </c>
      <c r="M25" s="7">
        <v>124834</v>
      </c>
      <c r="N25" s="7">
        <v>131346</v>
      </c>
      <c r="O25" s="4">
        <f t="shared" si="1"/>
        <v>5.2165275485845201E-2</v>
      </c>
    </row>
    <row r="26" spans="1:15">
      <c r="A26" s="16" t="s">
        <v>87</v>
      </c>
      <c r="B26" s="16" t="s">
        <v>86</v>
      </c>
      <c r="C26" s="6" t="s">
        <v>88</v>
      </c>
      <c r="D26" s="7">
        <v>103882</v>
      </c>
      <c r="E26" s="7">
        <v>131346</v>
      </c>
      <c r="F26" s="4">
        <f t="shared" si="0"/>
        <v>0.26437688916270385</v>
      </c>
      <c r="J26" s="16" t="s">
        <v>87</v>
      </c>
      <c r="K26" s="16" t="s">
        <v>86</v>
      </c>
      <c r="L26" s="6" t="s">
        <v>85</v>
      </c>
      <c r="M26" s="7">
        <v>83339</v>
      </c>
      <c r="N26" s="7">
        <v>65679</v>
      </c>
      <c r="O26" s="4">
        <f t="shared" si="1"/>
        <v>-0.21190559041985146</v>
      </c>
    </row>
    <row r="27" spans="1:15">
      <c r="A27" s="16" t="s">
        <v>87</v>
      </c>
      <c r="B27" s="16" t="s">
        <v>86</v>
      </c>
      <c r="C27" s="6" t="s">
        <v>85</v>
      </c>
      <c r="D27" s="7">
        <v>109374</v>
      </c>
      <c r="E27" s="7">
        <v>65679</v>
      </c>
      <c r="F27" s="4">
        <f t="shared" si="0"/>
        <v>-0.39950079543584399</v>
      </c>
      <c r="J27" s="16" t="s">
        <v>3</v>
      </c>
      <c r="K27" s="13" t="s">
        <v>0</v>
      </c>
      <c r="L27" s="15"/>
      <c r="M27" s="10">
        <v>1788513</v>
      </c>
      <c r="N27" s="10">
        <v>1902365</v>
      </c>
      <c r="O27" s="4">
        <f t="shared" si="1"/>
        <v>6.3657351106757395E-2</v>
      </c>
    </row>
    <row r="28" spans="1:15">
      <c r="A28" s="16" t="s">
        <v>3</v>
      </c>
      <c r="B28" s="13" t="s">
        <v>0</v>
      </c>
      <c r="C28" s="15"/>
      <c r="D28" s="10">
        <v>1821016</v>
      </c>
      <c r="E28" s="10">
        <v>1902365</v>
      </c>
      <c r="F28" s="4">
        <f t="shared" si="0"/>
        <v>4.4672314795696472E-2</v>
      </c>
      <c r="J28" s="16" t="s">
        <v>3</v>
      </c>
      <c r="K28" s="16" t="s">
        <v>63</v>
      </c>
      <c r="L28" s="11" t="s">
        <v>0</v>
      </c>
      <c r="M28" s="10">
        <v>1013554</v>
      </c>
      <c r="N28" s="10">
        <v>450591</v>
      </c>
      <c r="O28" s="4">
        <f t="shared" si="1"/>
        <v>-0.55543463890429123</v>
      </c>
    </row>
    <row r="29" spans="1:15">
      <c r="A29" s="16" t="s">
        <v>3</v>
      </c>
      <c r="B29" s="16" t="s">
        <v>63</v>
      </c>
      <c r="C29" s="11" t="s">
        <v>0</v>
      </c>
      <c r="D29" s="10">
        <v>904913</v>
      </c>
      <c r="E29" s="10">
        <v>450591</v>
      </c>
      <c r="F29" s="4">
        <f t="shared" si="0"/>
        <v>-0.50206152414652017</v>
      </c>
      <c r="J29" s="16" t="s">
        <v>3</v>
      </c>
      <c r="K29" s="16" t="s">
        <v>63</v>
      </c>
      <c r="L29" s="6" t="s">
        <v>84</v>
      </c>
      <c r="M29" s="7">
        <v>50000</v>
      </c>
      <c r="N29" s="7">
        <v>1305</v>
      </c>
      <c r="O29" s="4">
        <f t="shared" si="1"/>
        <v>-0.97389999999999999</v>
      </c>
    </row>
    <row r="30" spans="1:15">
      <c r="A30" s="16" t="s">
        <v>3</v>
      </c>
      <c r="B30" s="16" t="s">
        <v>63</v>
      </c>
      <c r="C30" s="6" t="s">
        <v>84</v>
      </c>
      <c r="D30" s="7">
        <v>271322</v>
      </c>
      <c r="E30" s="7">
        <v>1305</v>
      </c>
      <c r="F30" s="4">
        <f t="shared" si="0"/>
        <v>-0.99519021679038189</v>
      </c>
      <c r="J30" s="16" t="s">
        <v>3</v>
      </c>
      <c r="K30" s="16" t="s">
        <v>63</v>
      </c>
      <c r="L30" s="6" t="s">
        <v>156</v>
      </c>
      <c r="M30" s="7"/>
      <c r="N30" s="7">
        <v>2700</v>
      </c>
      <c r="O30" s="4"/>
    </row>
    <row r="31" spans="1:15">
      <c r="A31" s="16" t="s">
        <v>3</v>
      </c>
      <c r="B31" s="16" t="s">
        <v>63</v>
      </c>
      <c r="C31" s="6" t="s">
        <v>156</v>
      </c>
      <c r="D31" s="7"/>
      <c r="E31" s="7">
        <v>2700</v>
      </c>
      <c r="F31" s="4"/>
      <c r="J31" s="16" t="s">
        <v>3</v>
      </c>
      <c r="K31" s="16" t="s">
        <v>63</v>
      </c>
      <c r="L31" s="6" t="s">
        <v>81</v>
      </c>
      <c r="M31" s="7">
        <v>482393</v>
      </c>
      <c r="N31" s="7">
        <v>249127</v>
      </c>
      <c r="O31" s="4">
        <f t="shared" si="1"/>
        <v>-0.48356008482710156</v>
      </c>
    </row>
    <row r="32" spans="1:15">
      <c r="A32" s="16" t="s">
        <v>3</v>
      </c>
      <c r="B32" s="16" t="s">
        <v>63</v>
      </c>
      <c r="C32" s="6" t="s">
        <v>81</v>
      </c>
      <c r="D32" s="7">
        <v>456635</v>
      </c>
      <c r="E32" s="7">
        <v>249127</v>
      </c>
      <c r="F32" s="4">
        <f t="shared" si="0"/>
        <v>-0.45442859176366246</v>
      </c>
      <c r="J32" s="16" t="s">
        <v>3</v>
      </c>
      <c r="K32" s="16" t="s">
        <v>63</v>
      </c>
      <c r="L32" s="6" t="s">
        <v>80</v>
      </c>
      <c r="M32" s="7">
        <v>11112</v>
      </c>
      <c r="N32" s="7"/>
      <c r="O32" s="4">
        <f t="shared" si="1"/>
        <v>-1</v>
      </c>
    </row>
    <row r="33" spans="1:15">
      <c r="A33" s="16" t="s">
        <v>3</v>
      </c>
      <c r="B33" s="16" t="s">
        <v>63</v>
      </c>
      <c r="C33" s="6" t="s">
        <v>79</v>
      </c>
      <c r="D33" s="7"/>
      <c r="E33" s="7">
        <v>2492</v>
      </c>
      <c r="F33" s="4"/>
      <c r="J33" s="16" t="s">
        <v>3</v>
      </c>
      <c r="K33" s="16" t="s">
        <v>63</v>
      </c>
      <c r="L33" s="6" t="s">
        <v>79</v>
      </c>
      <c r="M33" s="7">
        <v>23648</v>
      </c>
      <c r="N33" s="7">
        <v>2492</v>
      </c>
      <c r="O33" s="4">
        <f t="shared" si="1"/>
        <v>-0.89462110960757779</v>
      </c>
    </row>
    <row r="34" spans="1:15">
      <c r="A34" s="16" t="s">
        <v>3</v>
      </c>
      <c r="B34" s="16" t="s">
        <v>63</v>
      </c>
      <c r="C34" s="6" t="s">
        <v>77</v>
      </c>
      <c r="D34" s="7">
        <v>7223</v>
      </c>
      <c r="E34" s="7"/>
      <c r="F34" s="4">
        <f t="shared" si="0"/>
        <v>-1</v>
      </c>
      <c r="J34" s="16" t="s">
        <v>3</v>
      </c>
      <c r="K34" s="16" t="s">
        <v>63</v>
      </c>
      <c r="L34" s="6" t="s">
        <v>78</v>
      </c>
      <c r="M34" s="7">
        <v>1566</v>
      </c>
      <c r="N34" s="7"/>
      <c r="O34" s="4">
        <f t="shared" si="1"/>
        <v>-1</v>
      </c>
    </row>
    <row r="35" spans="1:15">
      <c r="A35" s="16" t="s">
        <v>3</v>
      </c>
      <c r="B35" s="16" t="s">
        <v>63</v>
      </c>
      <c r="C35" s="6" t="s">
        <v>178</v>
      </c>
      <c r="D35" s="7">
        <v>3500</v>
      </c>
      <c r="E35" s="7"/>
      <c r="F35" s="4">
        <f t="shared" si="0"/>
        <v>-1</v>
      </c>
      <c r="J35" s="16" t="s">
        <v>3</v>
      </c>
      <c r="K35" s="16" t="s">
        <v>63</v>
      </c>
      <c r="L35" s="6" t="s">
        <v>77</v>
      </c>
      <c r="M35" s="7">
        <v>8953</v>
      </c>
      <c r="N35" s="7"/>
      <c r="O35" s="4">
        <f t="shared" si="1"/>
        <v>-1</v>
      </c>
    </row>
    <row r="36" spans="1:15">
      <c r="A36" s="16" t="s">
        <v>3</v>
      </c>
      <c r="B36" s="16" t="s">
        <v>63</v>
      </c>
      <c r="C36" s="6" t="s">
        <v>71</v>
      </c>
      <c r="D36" s="7">
        <v>43313</v>
      </c>
      <c r="E36" s="7">
        <v>15823</v>
      </c>
      <c r="F36" s="4">
        <f t="shared" si="0"/>
        <v>-0.63468242790848017</v>
      </c>
      <c r="J36" s="16" t="s">
        <v>3</v>
      </c>
      <c r="K36" s="16" t="s">
        <v>63</v>
      </c>
      <c r="L36" s="6" t="s">
        <v>76</v>
      </c>
      <c r="M36" s="7">
        <v>41301</v>
      </c>
      <c r="N36" s="7"/>
      <c r="O36" s="4">
        <f t="shared" si="1"/>
        <v>-1</v>
      </c>
    </row>
    <row r="37" spans="1:15">
      <c r="A37" s="16" t="s">
        <v>3</v>
      </c>
      <c r="B37" s="16" t="s">
        <v>63</v>
      </c>
      <c r="C37" s="6" t="s">
        <v>68</v>
      </c>
      <c r="D37" s="7">
        <v>5293</v>
      </c>
      <c r="E37" s="7">
        <v>33395</v>
      </c>
      <c r="F37" s="4">
        <f t="shared" si="0"/>
        <v>5.3092764027961454</v>
      </c>
      <c r="J37" s="16" t="s">
        <v>3</v>
      </c>
      <c r="K37" s="16" t="s">
        <v>63</v>
      </c>
      <c r="L37" s="6" t="s">
        <v>71</v>
      </c>
      <c r="M37" s="7">
        <v>31113</v>
      </c>
      <c r="N37" s="7">
        <v>15823</v>
      </c>
      <c r="O37" s="4">
        <f t="shared" si="1"/>
        <v>-0.4914344486227622</v>
      </c>
    </row>
    <row r="38" spans="1:15">
      <c r="A38" s="16" t="s">
        <v>3</v>
      </c>
      <c r="B38" s="16" t="s">
        <v>63</v>
      </c>
      <c r="C38" s="6" t="s">
        <v>67</v>
      </c>
      <c r="D38" s="7">
        <v>43462</v>
      </c>
      <c r="E38" s="7">
        <v>113968</v>
      </c>
      <c r="F38" s="4">
        <f t="shared" si="0"/>
        <v>1.6222447195251024</v>
      </c>
      <c r="J38" s="16" t="s">
        <v>3</v>
      </c>
      <c r="K38" s="16" t="s">
        <v>63</v>
      </c>
      <c r="L38" s="6" t="s">
        <v>68</v>
      </c>
      <c r="M38" s="7">
        <v>152585</v>
      </c>
      <c r="N38" s="7">
        <v>33395</v>
      </c>
      <c r="O38" s="4">
        <f t="shared" si="1"/>
        <v>-0.78113838188550644</v>
      </c>
    </row>
    <row r="39" spans="1:15">
      <c r="A39" s="16" t="s">
        <v>3</v>
      </c>
      <c r="B39" s="16" t="s">
        <v>63</v>
      </c>
      <c r="C39" s="6" t="s">
        <v>65</v>
      </c>
      <c r="D39" s="7">
        <v>26287</v>
      </c>
      <c r="E39" s="7">
        <v>3135</v>
      </c>
      <c r="F39" s="4">
        <f t="shared" si="0"/>
        <v>-0.88073952904477504</v>
      </c>
      <c r="J39" s="16" t="s">
        <v>3</v>
      </c>
      <c r="K39" s="16" t="s">
        <v>63</v>
      </c>
      <c r="L39" s="6" t="s">
        <v>67</v>
      </c>
      <c r="M39" s="7">
        <v>71511</v>
      </c>
      <c r="N39" s="7">
        <v>113968</v>
      </c>
      <c r="O39" s="4">
        <f t="shared" si="1"/>
        <v>0.59371285536490892</v>
      </c>
    </row>
    <row r="40" spans="1:15">
      <c r="A40" s="16" t="s">
        <v>3</v>
      </c>
      <c r="B40" s="16" t="s">
        <v>63</v>
      </c>
      <c r="C40" s="6" t="s">
        <v>64</v>
      </c>
      <c r="D40" s="7">
        <v>30451</v>
      </c>
      <c r="E40" s="7">
        <v>28646</v>
      </c>
      <c r="F40" s="4">
        <f t="shared" si="0"/>
        <v>-5.9275557452957213E-2</v>
      </c>
      <c r="J40" s="16" t="s">
        <v>3</v>
      </c>
      <c r="K40" s="16" t="s">
        <v>63</v>
      </c>
      <c r="L40" s="6" t="s">
        <v>65</v>
      </c>
      <c r="M40" s="7">
        <v>53419</v>
      </c>
      <c r="N40" s="7">
        <v>3135</v>
      </c>
      <c r="O40" s="4">
        <f t="shared" si="1"/>
        <v>-0.94131301596810124</v>
      </c>
    </row>
    <row r="41" spans="1:15">
      <c r="A41" s="16" t="s">
        <v>3</v>
      </c>
      <c r="B41" s="16" t="s">
        <v>63</v>
      </c>
      <c r="C41" s="6" t="s">
        <v>62</v>
      </c>
      <c r="D41" s="7">
        <v>17427</v>
      </c>
      <c r="E41" s="7"/>
      <c r="F41" s="4">
        <f t="shared" si="0"/>
        <v>-1</v>
      </c>
      <c r="J41" s="16" t="s">
        <v>3</v>
      </c>
      <c r="K41" s="16" t="s">
        <v>63</v>
      </c>
      <c r="L41" s="6" t="s">
        <v>64</v>
      </c>
      <c r="M41" s="7">
        <v>85953</v>
      </c>
      <c r="N41" s="7">
        <v>28646</v>
      </c>
      <c r="O41" s="4">
        <f t="shared" si="1"/>
        <v>-0.66672483799285653</v>
      </c>
    </row>
    <row r="42" spans="1:15">
      <c r="A42" s="16" t="s">
        <v>3</v>
      </c>
      <c r="B42" s="16" t="s">
        <v>53</v>
      </c>
      <c r="C42" s="11" t="s">
        <v>0</v>
      </c>
      <c r="D42" s="10">
        <v>2400</v>
      </c>
      <c r="E42" s="10"/>
      <c r="F42" s="4">
        <f t="shared" si="0"/>
        <v>-1</v>
      </c>
      <c r="J42" s="16" t="s">
        <v>3</v>
      </c>
      <c r="K42" s="16" t="s">
        <v>43</v>
      </c>
      <c r="L42" s="11" t="s">
        <v>0</v>
      </c>
      <c r="M42" s="10">
        <v>4382</v>
      </c>
      <c r="N42" s="10">
        <v>118453</v>
      </c>
      <c r="O42" s="4">
        <f t="shared" si="1"/>
        <v>26.031720675490643</v>
      </c>
    </row>
    <row r="43" spans="1:15">
      <c r="A43" s="16" t="s">
        <v>3</v>
      </c>
      <c r="B43" s="16" t="s">
        <v>53</v>
      </c>
      <c r="C43" s="6" t="s">
        <v>154</v>
      </c>
      <c r="D43" s="7">
        <v>2400</v>
      </c>
      <c r="E43" s="7"/>
      <c r="F43" s="4">
        <f t="shared" si="0"/>
        <v>-1</v>
      </c>
      <c r="J43" s="16" t="s">
        <v>3</v>
      </c>
      <c r="K43" s="16" t="s">
        <v>43</v>
      </c>
      <c r="L43" s="6" t="s">
        <v>47</v>
      </c>
      <c r="M43" s="7">
        <v>2418</v>
      </c>
      <c r="N43" s="7">
        <v>102995</v>
      </c>
      <c r="O43" s="4">
        <f t="shared" si="1"/>
        <v>41.595119933829608</v>
      </c>
    </row>
    <row r="44" spans="1:15">
      <c r="A44" s="16" t="s">
        <v>3</v>
      </c>
      <c r="B44" s="16" t="s">
        <v>43</v>
      </c>
      <c r="C44" s="11" t="s">
        <v>0</v>
      </c>
      <c r="D44" s="10">
        <v>44049</v>
      </c>
      <c r="E44" s="10">
        <v>118453</v>
      </c>
      <c r="F44" s="4">
        <f t="shared" si="0"/>
        <v>1.6891189357306635</v>
      </c>
      <c r="J44" s="16" t="s">
        <v>3</v>
      </c>
      <c r="K44" s="16" t="s">
        <v>43</v>
      </c>
      <c r="L44" s="6" t="s">
        <v>144</v>
      </c>
      <c r="M44" s="7">
        <v>1964</v>
      </c>
      <c r="N44" s="7">
        <v>13842</v>
      </c>
      <c r="O44" s="4">
        <f t="shared" si="1"/>
        <v>6.0478615071283093</v>
      </c>
    </row>
    <row r="45" spans="1:15">
      <c r="A45" s="16" t="s">
        <v>3</v>
      </c>
      <c r="B45" s="16" t="s">
        <v>43</v>
      </c>
      <c r="C45" s="6" t="s">
        <v>47</v>
      </c>
      <c r="D45" s="7">
        <v>38252</v>
      </c>
      <c r="E45" s="7">
        <v>102995</v>
      </c>
      <c r="F45" s="4">
        <f t="shared" si="0"/>
        <v>1.692538952211649</v>
      </c>
      <c r="J45" s="16" t="s">
        <v>3</v>
      </c>
      <c r="K45" s="16" t="s">
        <v>43</v>
      </c>
      <c r="L45" s="6" t="s">
        <v>141</v>
      </c>
      <c r="M45" s="7"/>
      <c r="N45" s="7">
        <v>670</v>
      </c>
      <c r="O45" s="4"/>
    </row>
    <row r="46" spans="1:15">
      <c r="A46" s="16" t="s">
        <v>3</v>
      </c>
      <c r="B46" s="16" t="s">
        <v>43</v>
      </c>
      <c r="C46" s="6" t="s">
        <v>45</v>
      </c>
      <c r="D46" s="7">
        <v>4212</v>
      </c>
      <c r="E46" s="7"/>
      <c r="F46" s="4">
        <f t="shared" si="0"/>
        <v>-1</v>
      </c>
      <c r="J46" s="16" t="s">
        <v>3</v>
      </c>
      <c r="K46" s="16" t="s">
        <v>43</v>
      </c>
      <c r="L46" s="6" t="s">
        <v>137</v>
      </c>
      <c r="M46" s="7"/>
      <c r="N46" s="7">
        <v>946</v>
      </c>
      <c r="O46" s="4"/>
    </row>
    <row r="47" spans="1:15">
      <c r="A47" s="16" t="s">
        <v>3</v>
      </c>
      <c r="B47" s="16" t="s">
        <v>43</v>
      </c>
      <c r="C47" s="6" t="s">
        <v>144</v>
      </c>
      <c r="D47" s="7">
        <v>1585</v>
      </c>
      <c r="E47" s="7">
        <v>13842</v>
      </c>
      <c r="F47" s="4">
        <f t="shared" si="0"/>
        <v>7.7331230283911676</v>
      </c>
      <c r="J47" s="16" t="s">
        <v>3</v>
      </c>
      <c r="K47" s="16" t="s">
        <v>26</v>
      </c>
      <c r="L47" s="11" t="s">
        <v>0</v>
      </c>
      <c r="M47" s="10">
        <v>127287</v>
      </c>
      <c r="N47" s="10">
        <v>498913</v>
      </c>
      <c r="O47" s="4">
        <f t="shared" si="1"/>
        <v>2.9195911601341851</v>
      </c>
    </row>
    <row r="48" spans="1:15">
      <c r="A48" s="16" t="s">
        <v>3</v>
      </c>
      <c r="B48" s="16" t="s">
        <v>43</v>
      </c>
      <c r="C48" s="6" t="s">
        <v>141</v>
      </c>
      <c r="D48" s="7"/>
      <c r="E48" s="7">
        <v>670</v>
      </c>
      <c r="F48" s="4"/>
      <c r="J48" s="16" t="s">
        <v>3</v>
      </c>
      <c r="K48" s="16" t="s">
        <v>26</v>
      </c>
      <c r="L48" s="6" t="s">
        <v>41</v>
      </c>
      <c r="M48" s="7">
        <v>3927</v>
      </c>
      <c r="N48" s="7"/>
      <c r="O48" s="4">
        <f t="shared" si="1"/>
        <v>-1</v>
      </c>
    </row>
    <row r="49" spans="1:15">
      <c r="A49" s="16" t="s">
        <v>3</v>
      </c>
      <c r="B49" s="16" t="s">
        <v>43</v>
      </c>
      <c r="C49" s="6" t="s">
        <v>137</v>
      </c>
      <c r="D49" s="7"/>
      <c r="E49" s="7">
        <v>946</v>
      </c>
      <c r="F49" s="4"/>
      <c r="J49" s="16" t="s">
        <v>3</v>
      </c>
      <c r="K49" s="16" t="s">
        <v>26</v>
      </c>
      <c r="L49" s="6" t="s">
        <v>38</v>
      </c>
      <c r="M49" s="7">
        <v>2812</v>
      </c>
      <c r="N49" s="7">
        <v>2830</v>
      </c>
      <c r="O49" s="4">
        <f t="shared" si="1"/>
        <v>6.4011379800853483E-3</v>
      </c>
    </row>
    <row r="50" spans="1:15">
      <c r="A50" s="16" t="s">
        <v>3</v>
      </c>
      <c r="B50" s="16" t="s">
        <v>26</v>
      </c>
      <c r="C50" s="11" t="s">
        <v>0</v>
      </c>
      <c r="D50" s="10">
        <v>146314</v>
      </c>
      <c r="E50" s="10">
        <v>498913</v>
      </c>
      <c r="F50" s="4">
        <f t="shared" si="0"/>
        <v>2.4098787539128175</v>
      </c>
      <c r="J50" s="16" t="s">
        <v>3</v>
      </c>
      <c r="K50" s="16" t="s">
        <v>26</v>
      </c>
      <c r="L50" s="6" t="s">
        <v>37</v>
      </c>
      <c r="M50" s="7">
        <v>13091</v>
      </c>
      <c r="N50" s="7">
        <v>36057</v>
      </c>
      <c r="O50" s="4">
        <f t="shared" si="1"/>
        <v>1.7543350393400046</v>
      </c>
    </row>
    <row r="51" spans="1:15">
      <c r="A51" s="16" t="s">
        <v>3</v>
      </c>
      <c r="B51" s="16" t="s">
        <v>26</v>
      </c>
      <c r="C51" s="6" t="s">
        <v>38</v>
      </c>
      <c r="D51" s="7"/>
      <c r="E51" s="7">
        <v>2830</v>
      </c>
      <c r="F51" s="4"/>
      <c r="J51" s="16" t="s">
        <v>3</v>
      </c>
      <c r="K51" s="16" t="s">
        <v>26</v>
      </c>
      <c r="L51" s="6" t="s">
        <v>34</v>
      </c>
      <c r="M51" s="7">
        <v>17166</v>
      </c>
      <c r="N51" s="7"/>
      <c r="O51" s="4">
        <f t="shared" si="1"/>
        <v>-1</v>
      </c>
    </row>
    <row r="52" spans="1:15">
      <c r="A52" s="16" t="s">
        <v>3</v>
      </c>
      <c r="B52" s="16" t="s">
        <v>26</v>
      </c>
      <c r="C52" s="6" t="s">
        <v>37</v>
      </c>
      <c r="D52" s="7">
        <v>32452</v>
      </c>
      <c r="E52" s="7">
        <v>36057</v>
      </c>
      <c r="F52" s="4">
        <f t="shared" si="0"/>
        <v>0.11108714408973253</v>
      </c>
      <c r="J52" s="16" t="s">
        <v>3</v>
      </c>
      <c r="K52" s="16" t="s">
        <v>26</v>
      </c>
      <c r="L52" s="6" t="s">
        <v>29</v>
      </c>
      <c r="M52" s="7"/>
      <c r="N52" s="7">
        <v>332121</v>
      </c>
      <c r="O52" s="4"/>
    </row>
    <row r="53" spans="1:15">
      <c r="A53" s="16" t="s">
        <v>3</v>
      </c>
      <c r="B53" s="16" t="s">
        <v>26</v>
      </c>
      <c r="C53" s="6" t="s">
        <v>30</v>
      </c>
      <c r="D53" s="7">
        <v>30626</v>
      </c>
      <c r="E53" s="7"/>
      <c r="F53" s="4">
        <f t="shared" si="0"/>
        <v>-1</v>
      </c>
      <c r="J53" s="16" t="s">
        <v>3</v>
      </c>
      <c r="K53" s="16" t="s">
        <v>26</v>
      </c>
      <c r="L53" s="6" t="s">
        <v>27</v>
      </c>
      <c r="M53" s="7">
        <v>90291</v>
      </c>
      <c r="N53" s="7">
        <v>127905</v>
      </c>
      <c r="O53" s="4">
        <f t="shared" si="1"/>
        <v>0.41658637073462473</v>
      </c>
    </row>
    <row r="54" spans="1:15">
      <c r="A54" s="16" t="s">
        <v>3</v>
      </c>
      <c r="B54" s="16" t="s">
        <v>26</v>
      </c>
      <c r="C54" s="6" t="s">
        <v>29</v>
      </c>
      <c r="D54" s="7"/>
      <c r="E54" s="7">
        <v>332121</v>
      </c>
      <c r="F54" s="4"/>
      <c r="J54" s="16" t="s">
        <v>3</v>
      </c>
      <c r="K54" s="16" t="s">
        <v>22</v>
      </c>
      <c r="L54" s="11" t="s">
        <v>0</v>
      </c>
      <c r="M54" s="10">
        <v>597971</v>
      </c>
      <c r="N54" s="10">
        <v>648492</v>
      </c>
      <c r="O54" s="4">
        <f t="shared" si="1"/>
        <v>8.4487374805801624E-2</v>
      </c>
    </row>
    <row r="55" spans="1:15">
      <c r="A55" s="16" t="s">
        <v>3</v>
      </c>
      <c r="B55" s="16" t="s">
        <v>26</v>
      </c>
      <c r="C55" s="6" t="s">
        <v>27</v>
      </c>
      <c r="D55" s="7">
        <v>83236</v>
      </c>
      <c r="E55" s="7">
        <v>127905</v>
      </c>
      <c r="F55" s="4">
        <f t="shared" si="0"/>
        <v>0.53665481282137539</v>
      </c>
      <c r="J55" s="16" t="s">
        <v>3</v>
      </c>
      <c r="K55" s="16" t="s">
        <v>22</v>
      </c>
      <c r="L55" s="6" t="s">
        <v>24</v>
      </c>
      <c r="M55" s="7">
        <v>31498</v>
      </c>
      <c r="N55" s="7">
        <v>13957</v>
      </c>
      <c r="O55" s="4">
        <f t="shared" si="1"/>
        <v>-0.55689250111118171</v>
      </c>
    </row>
    <row r="56" spans="1:15">
      <c r="A56" s="16" t="s">
        <v>3</v>
      </c>
      <c r="B56" s="16" t="s">
        <v>22</v>
      </c>
      <c r="C56" s="11" t="s">
        <v>0</v>
      </c>
      <c r="D56" s="10">
        <v>640879</v>
      </c>
      <c r="E56" s="10">
        <v>648492</v>
      </c>
      <c r="F56" s="4">
        <f t="shared" si="0"/>
        <v>1.187899743945425E-2</v>
      </c>
      <c r="J56" s="16" t="s">
        <v>3</v>
      </c>
      <c r="K56" s="16" t="s">
        <v>22</v>
      </c>
      <c r="L56" s="6" t="s">
        <v>21</v>
      </c>
      <c r="M56" s="7">
        <v>566473</v>
      </c>
      <c r="N56" s="7">
        <v>634535</v>
      </c>
      <c r="O56" s="4">
        <f t="shared" si="1"/>
        <v>0.12015047495644099</v>
      </c>
    </row>
    <row r="57" spans="1:15">
      <c r="A57" s="16" t="s">
        <v>3</v>
      </c>
      <c r="B57" s="16" t="s">
        <v>22</v>
      </c>
      <c r="C57" s="6" t="s">
        <v>24</v>
      </c>
      <c r="D57" s="7">
        <v>37657</v>
      </c>
      <c r="E57" s="7">
        <v>13957</v>
      </c>
      <c r="F57" s="4">
        <f t="shared" si="0"/>
        <v>-0.62936505828929545</v>
      </c>
      <c r="J57" s="16" t="s">
        <v>3</v>
      </c>
      <c r="K57" s="16" t="s">
        <v>9</v>
      </c>
      <c r="L57" s="11" t="s">
        <v>0</v>
      </c>
      <c r="M57" s="10">
        <v>9234</v>
      </c>
      <c r="N57" s="10">
        <v>20293</v>
      </c>
      <c r="O57" s="4">
        <f t="shared" si="1"/>
        <v>1.1976391596274638</v>
      </c>
    </row>
    <row r="58" spans="1:15">
      <c r="A58" s="16" t="s">
        <v>3</v>
      </c>
      <c r="B58" s="16" t="s">
        <v>22</v>
      </c>
      <c r="C58" s="6" t="s">
        <v>21</v>
      </c>
      <c r="D58" s="7">
        <v>603222</v>
      </c>
      <c r="E58" s="7">
        <v>634535</v>
      </c>
      <c r="F58" s="4">
        <f t="shared" si="0"/>
        <v>5.1909578894668962E-2</v>
      </c>
      <c r="J58" s="16" t="s">
        <v>3</v>
      </c>
      <c r="K58" s="16" t="s">
        <v>9</v>
      </c>
      <c r="L58" s="6" t="s">
        <v>133</v>
      </c>
      <c r="M58" s="7">
        <v>980</v>
      </c>
      <c r="N58" s="7">
        <v>1100</v>
      </c>
      <c r="O58" s="4">
        <f t="shared" si="1"/>
        <v>0.12244897959183673</v>
      </c>
    </row>
    <row r="59" spans="1:15">
      <c r="A59" s="16" t="s">
        <v>3</v>
      </c>
      <c r="B59" s="16" t="s">
        <v>9</v>
      </c>
      <c r="C59" s="11" t="s">
        <v>0</v>
      </c>
      <c r="D59" s="10">
        <v>33160</v>
      </c>
      <c r="E59" s="10">
        <v>20293</v>
      </c>
      <c r="F59" s="4">
        <f t="shared" si="0"/>
        <v>-0.38802774427020509</v>
      </c>
      <c r="J59" s="16" t="s">
        <v>3</v>
      </c>
      <c r="K59" s="16" t="s">
        <v>9</v>
      </c>
      <c r="L59" s="6" t="s">
        <v>129</v>
      </c>
      <c r="M59" s="7"/>
      <c r="N59" s="7">
        <v>2709</v>
      </c>
      <c r="O59" s="4"/>
    </row>
    <row r="60" spans="1:15">
      <c r="A60" s="16" t="s">
        <v>3</v>
      </c>
      <c r="B60" s="16" t="s">
        <v>9</v>
      </c>
      <c r="C60" s="6" t="s">
        <v>133</v>
      </c>
      <c r="D60" s="7"/>
      <c r="E60" s="7">
        <v>1100</v>
      </c>
      <c r="F60" s="4"/>
      <c r="J60" s="16" t="s">
        <v>3</v>
      </c>
      <c r="K60" s="16" t="s">
        <v>9</v>
      </c>
      <c r="L60" s="6" t="s">
        <v>125</v>
      </c>
      <c r="M60" s="7">
        <v>6435</v>
      </c>
      <c r="N60" s="7"/>
      <c r="O60" s="4">
        <f t="shared" si="1"/>
        <v>-1</v>
      </c>
    </row>
    <row r="61" spans="1:15">
      <c r="A61" s="16" t="s">
        <v>3</v>
      </c>
      <c r="B61" s="16" t="s">
        <v>9</v>
      </c>
      <c r="C61" s="6" t="s">
        <v>129</v>
      </c>
      <c r="D61" s="7"/>
      <c r="E61" s="7">
        <v>2709</v>
      </c>
      <c r="F61" s="4"/>
      <c r="J61" s="16" t="s">
        <v>3</v>
      </c>
      <c r="K61" s="16" t="s">
        <v>9</v>
      </c>
      <c r="L61" s="6" t="s">
        <v>12</v>
      </c>
      <c r="M61" s="7"/>
      <c r="N61" s="7">
        <v>16484</v>
      </c>
      <c r="O61" s="4"/>
    </row>
    <row r="62" spans="1:15">
      <c r="A62" s="16" t="s">
        <v>3</v>
      </c>
      <c r="B62" s="16" t="s">
        <v>9</v>
      </c>
      <c r="C62" s="6" t="s">
        <v>125</v>
      </c>
      <c r="D62" s="7">
        <v>2025</v>
      </c>
      <c r="E62" s="7"/>
      <c r="F62" s="4">
        <f t="shared" si="0"/>
        <v>-1</v>
      </c>
      <c r="J62" s="16" t="s">
        <v>3</v>
      </c>
      <c r="K62" s="16" t="s">
        <v>9</v>
      </c>
      <c r="L62" s="6" t="s">
        <v>11</v>
      </c>
      <c r="M62" s="7">
        <v>1819</v>
      </c>
      <c r="N62" s="7"/>
      <c r="O62" s="4">
        <f t="shared" si="1"/>
        <v>-1</v>
      </c>
    </row>
    <row r="63" spans="1:15">
      <c r="A63" s="16" t="s">
        <v>3</v>
      </c>
      <c r="B63" s="16" t="s">
        <v>9</v>
      </c>
      <c r="C63" s="6" t="s">
        <v>12</v>
      </c>
      <c r="D63" s="7">
        <v>31135</v>
      </c>
      <c r="E63" s="7">
        <v>16484</v>
      </c>
      <c r="F63" s="4">
        <f t="shared" si="0"/>
        <v>-0.47056367432150314</v>
      </c>
      <c r="J63" s="16" t="s">
        <v>3</v>
      </c>
      <c r="K63" s="16" t="s">
        <v>2</v>
      </c>
      <c r="L63" s="11" t="s">
        <v>0</v>
      </c>
      <c r="M63" s="10">
        <v>36085</v>
      </c>
      <c r="N63" s="10">
        <v>165623</v>
      </c>
      <c r="O63" s="4">
        <f t="shared" si="1"/>
        <v>3.5898018567271719</v>
      </c>
    </row>
    <row r="64" spans="1:15">
      <c r="A64" s="16" t="s">
        <v>3</v>
      </c>
      <c r="B64" s="16" t="s">
        <v>2</v>
      </c>
      <c r="C64" s="11" t="s">
        <v>0</v>
      </c>
      <c r="D64" s="10">
        <v>49301</v>
      </c>
      <c r="E64" s="10">
        <v>165623</v>
      </c>
      <c r="F64" s="4">
        <f t="shared" si="0"/>
        <v>2.3594247581184966</v>
      </c>
      <c r="J64" s="16" t="s">
        <v>3</v>
      </c>
      <c r="K64" s="16" t="s">
        <v>2</v>
      </c>
      <c r="L64" s="6" t="s">
        <v>7</v>
      </c>
      <c r="M64" s="7">
        <v>16129</v>
      </c>
      <c r="N64" s="7"/>
      <c r="O64" s="4">
        <f t="shared" si="1"/>
        <v>-1</v>
      </c>
    </row>
    <row r="65" spans="1:15">
      <c r="A65" s="16" t="s">
        <v>3</v>
      </c>
      <c r="B65" s="16" t="s">
        <v>2</v>
      </c>
      <c r="C65" s="6" t="s">
        <v>7</v>
      </c>
      <c r="D65" s="7">
        <v>896</v>
      </c>
      <c r="E65" s="7"/>
      <c r="F65" s="4">
        <f t="shared" si="0"/>
        <v>-1</v>
      </c>
      <c r="J65" s="16" t="s">
        <v>3</v>
      </c>
      <c r="K65" s="16" t="s">
        <v>2</v>
      </c>
      <c r="L65" s="6" t="s">
        <v>6</v>
      </c>
      <c r="M65" s="7">
        <v>10761</v>
      </c>
      <c r="N65" s="7">
        <v>28710</v>
      </c>
      <c r="O65" s="4">
        <f t="shared" si="1"/>
        <v>1.6679676609980485</v>
      </c>
    </row>
    <row r="66" spans="1:15">
      <c r="A66" s="16" t="s">
        <v>3</v>
      </c>
      <c r="B66" s="16" t="s">
        <v>2</v>
      </c>
      <c r="C66" s="6" t="s">
        <v>6</v>
      </c>
      <c r="D66" s="7">
        <v>1020</v>
      </c>
      <c r="E66" s="7">
        <v>28710</v>
      </c>
      <c r="F66" s="4">
        <f t="shared" si="0"/>
        <v>27.147058823529413</v>
      </c>
      <c r="J66" s="16" t="s">
        <v>3</v>
      </c>
      <c r="K66" s="16" t="s">
        <v>2</v>
      </c>
      <c r="L66" s="6" t="s">
        <v>5</v>
      </c>
      <c r="M66" s="7"/>
      <c r="N66" s="7">
        <v>933</v>
      </c>
      <c r="O66" s="4"/>
    </row>
    <row r="67" spans="1:15">
      <c r="A67" s="16" t="s">
        <v>3</v>
      </c>
      <c r="B67" s="16" t="s">
        <v>2</v>
      </c>
      <c r="C67" s="6" t="s">
        <v>5</v>
      </c>
      <c r="D67" s="7">
        <v>7045</v>
      </c>
      <c r="E67" s="7">
        <v>933</v>
      </c>
      <c r="F67" s="4">
        <f t="shared" si="0"/>
        <v>-0.86756564939673531</v>
      </c>
      <c r="J67" s="16" t="s">
        <v>3</v>
      </c>
      <c r="K67" s="16" t="s">
        <v>2</v>
      </c>
      <c r="L67" s="6" t="s">
        <v>4</v>
      </c>
      <c r="M67" s="7">
        <v>9195</v>
      </c>
      <c r="N67" s="7">
        <v>66597</v>
      </c>
      <c r="O67" s="4">
        <f t="shared" si="1"/>
        <v>6.2427406199021211</v>
      </c>
    </row>
    <row r="68" spans="1:15">
      <c r="A68" s="16" t="s">
        <v>3</v>
      </c>
      <c r="B68" s="16" t="s">
        <v>2</v>
      </c>
      <c r="C68" s="6" t="s">
        <v>4</v>
      </c>
      <c r="D68" s="7">
        <v>27333</v>
      </c>
      <c r="E68" s="7">
        <v>66597</v>
      </c>
      <c r="F68" s="4">
        <f t="shared" ref="F68:F70" si="2">(E68-D68)/D68</f>
        <v>1.4365053232356493</v>
      </c>
      <c r="J68" s="16" t="s">
        <v>3</v>
      </c>
      <c r="K68" s="16" t="s">
        <v>2</v>
      </c>
      <c r="L68" s="6" t="s">
        <v>1</v>
      </c>
      <c r="M68" s="7"/>
      <c r="N68" s="7">
        <v>69383</v>
      </c>
      <c r="O68" s="4"/>
    </row>
    <row r="69" spans="1:15">
      <c r="A69" s="16" t="s">
        <v>3</v>
      </c>
      <c r="B69" s="16" t="s">
        <v>2</v>
      </c>
      <c r="C69" s="6" t="s">
        <v>1</v>
      </c>
      <c r="D69" s="7">
        <v>13007</v>
      </c>
      <c r="E69" s="7">
        <v>69383</v>
      </c>
      <c r="F69" s="4">
        <f t="shared" si="2"/>
        <v>4.3342815407088491</v>
      </c>
      <c r="J69" s="13" t="s">
        <v>0</v>
      </c>
      <c r="K69" s="14"/>
      <c r="L69" s="15"/>
      <c r="M69" s="10">
        <v>3627668</v>
      </c>
      <c r="N69" s="10">
        <v>3906031</v>
      </c>
      <c r="O69" s="4">
        <f t="shared" ref="O69" si="3">(N69-M69)/M69</f>
        <v>7.6733317381855237E-2</v>
      </c>
    </row>
    <row r="70" spans="1:15">
      <c r="A70" s="13" t="s">
        <v>0</v>
      </c>
      <c r="B70" s="14"/>
      <c r="C70" s="15"/>
      <c r="D70" s="10">
        <v>3868686</v>
      </c>
      <c r="E70" s="10">
        <v>3906031</v>
      </c>
      <c r="F70" s="4">
        <f t="shared" si="2"/>
        <v>9.6531483816468949E-3</v>
      </c>
    </row>
  </sheetData>
  <mergeCells count="27">
    <mergeCell ref="A70:C70"/>
    <mergeCell ref="J3:J26"/>
    <mergeCell ref="K4:K26"/>
    <mergeCell ref="J27:J68"/>
    <mergeCell ref="K27:L27"/>
    <mergeCell ref="K28:K41"/>
    <mergeCell ref="K42:K46"/>
    <mergeCell ref="K47:K53"/>
    <mergeCell ref="K54:K56"/>
    <mergeCell ref="K57:K62"/>
    <mergeCell ref="K63:K68"/>
    <mergeCell ref="J69:L69"/>
    <mergeCell ref="J1:L1"/>
    <mergeCell ref="K3:L3"/>
    <mergeCell ref="A1:C1"/>
    <mergeCell ref="B3:C3"/>
    <mergeCell ref="A3:A27"/>
    <mergeCell ref="B4:B27"/>
    <mergeCell ref="A28:A69"/>
    <mergeCell ref="B28:C28"/>
    <mergeCell ref="B29:B41"/>
    <mergeCell ref="B42:B43"/>
    <mergeCell ref="B44:B49"/>
    <mergeCell ref="B50:B55"/>
    <mergeCell ref="B56:B58"/>
    <mergeCell ref="B59:B63"/>
    <mergeCell ref="B64:B6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O108"/>
  <sheetViews>
    <sheetView workbookViewId="0">
      <selection activeCell="O2" sqref="O2"/>
    </sheetView>
  </sheetViews>
  <sheetFormatPr defaultRowHeight="15"/>
  <cols>
    <col min="3" max="3" width="14.28515625" customWidth="1"/>
    <col min="4" max="4" width="14.140625" customWidth="1"/>
    <col min="5" max="5" width="15.140625" customWidth="1"/>
    <col min="7" max="9" width="9.140625" style="8"/>
    <col min="12" max="12" width="15.7109375" customWidth="1"/>
    <col min="13" max="13" width="16.85546875" customWidth="1"/>
    <col min="14" max="14" width="14.5703125" customWidth="1"/>
    <col min="16" max="16384" width="9.140625" style="8"/>
  </cols>
  <sheetData>
    <row r="1" spans="1:15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>
      <c r="A3" s="16" t="s">
        <v>87</v>
      </c>
      <c r="B3" s="13" t="s">
        <v>0</v>
      </c>
      <c r="C3" s="15"/>
      <c r="D3" s="10">
        <v>208987912</v>
      </c>
      <c r="E3" s="10">
        <v>176858744</v>
      </c>
      <c r="F3" s="4">
        <f>(E3-D3)/D3</f>
        <v>-0.15373696828934297</v>
      </c>
      <c r="J3" s="16" t="s">
        <v>87</v>
      </c>
      <c r="K3" s="13" t="s">
        <v>0</v>
      </c>
      <c r="L3" s="15"/>
      <c r="M3" s="10">
        <v>187630009</v>
      </c>
      <c r="N3" s="10">
        <v>176858744</v>
      </c>
      <c r="O3" s="4">
        <f>(N3-M3)/M3</f>
        <v>-5.7406941764843171E-2</v>
      </c>
    </row>
    <row r="4" spans="1:15">
      <c r="A4" s="16" t="s">
        <v>87</v>
      </c>
      <c r="B4" s="16" t="s">
        <v>86</v>
      </c>
      <c r="C4" s="11" t="s">
        <v>0</v>
      </c>
      <c r="D4" s="10">
        <v>208987912</v>
      </c>
      <c r="E4" s="10">
        <v>176858744</v>
      </c>
      <c r="F4" s="4">
        <f t="shared" ref="F4:F67" si="0">(E4-D4)/D4</f>
        <v>-0.15373696828934297</v>
      </c>
      <c r="J4" s="16" t="s">
        <v>87</v>
      </c>
      <c r="K4" s="16" t="s">
        <v>86</v>
      </c>
      <c r="L4" s="11" t="s">
        <v>0</v>
      </c>
      <c r="M4" s="10">
        <v>187630009</v>
      </c>
      <c r="N4" s="10">
        <v>176858744</v>
      </c>
      <c r="O4" s="4">
        <f t="shared" ref="O4:O67" si="1">(N4-M4)/M4</f>
        <v>-5.7406941764843171E-2</v>
      </c>
    </row>
    <row r="5" spans="1:15">
      <c r="A5" s="16" t="s">
        <v>87</v>
      </c>
      <c r="B5" s="16" t="s">
        <v>86</v>
      </c>
      <c r="C5" s="6" t="s">
        <v>114</v>
      </c>
      <c r="D5" s="7">
        <v>2689474</v>
      </c>
      <c r="E5" s="7">
        <v>1068837</v>
      </c>
      <c r="F5" s="4">
        <f t="shared" si="0"/>
        <v>-0.60258511515634661</v>
      </c>
      <c r="J5" s="16" t="s">
        <v>87</v>
      </c>
      <c r="K5" s="16" t="s">
        <v>86</v>
      </c>
      <c r="L5" s="6" t="s">
        <v>114</v>
      </c>
      <c r="M5" s="7">
        <v>1642927</v>
      </c>
      <c r="N5" s="7">
        <v>1068837</v>
      </c>
      <c r="O5" s="4">
        <f t="shared" si="1"/>
        <v>-0.34943122853297803</v>
      </c>
    </row>
    <row r="6" spans="1:15">
      <c r="A6" s="16" t="s">
        <v>87</v>
      </c>
      <c r="B6" s="16" t="s">
        <v>86</v>
      </c>
      <c r="C6" s="6" t="s">
        <v>113</v>
      </c>
      <c r="D6" s="7">
        <v>3283584</v>
      </c>
      <c r="E6" s="7">
        <v>1536703</v>
      </c>
      <c r="F6" s="4">
        <f t="shared" si="0"/>
        <v>-0.53200435865200946</v>
      </c>
      <c r="J6" s="16" t="s">
        <v>87</v>
      </c>
      <c r="K6" s="16" t="s">
        <v>86</v>
      </c>
      <c r="L6" s="6" t="s">
        <v>113</v>
      </c>
      <c r="M6" s="7">
        <v>1997522</v>
      </c>
      <c r="N6" s="7">
        <v>1536703</v>
      </c>
      <c r="O6" s="4">
        <f t="shared" si="1"/>
        <v>-0.230695331515748</v>
      </c>
    </row>
    <row r="7" spans="1:15">
      <c r="A7" s="16" t="s">
        <v>87</v>
      </c>
      <c r="B7" s="16" t="s">
        <v>86</v>
      </c>
      <c r="C7" s="6" t="s">
        <v>112</v>
      </c>
      <c r="D7" s="7">
        <v>742957</v>
      </c>
      <c r="E7" s="7">
        <v>1118671</v>
      </c>
      <c r="F7" s="4">
        <f t="shared" si="0"/>
        <v>0.50570086828712835</v>
      </c>
      <c r="J7" s="16" t="s">
        <v>87</v>
      </c>
      <c r="K7" s="16" t="s">
        <v>86</v>
      </c>
      <c r="L7" s="6" t="s">
        <v>112</v>
      </c>
      <c r="M7" s="7">
        <v>746965</v>
      </c>
      <c r="N7" s="7">
        <v>1118671</v>
      </c>
      <c r="O7" s="4">
        <f t="shared" si="1"/>
        <v>0.49762170918316118</v>
      </c>
    </row>
    <row r="8" spans="1:15">
      <c r="A8" s="16" t="s">
        <v>87</v>
      </c>
      <c r="B8" s="16" t="s">
        <v>86</v>
      </c>
      <c r="C8" s="6" t="s">
        <v>111</v>
      </c>
      <c r="D8" s="7">
        <v>65338</v>
      </c>
      <c r="E8" s="7">
        <v>523534</v>
      </c>
      <c r="F8" s="4">
        <f t="shared" si="0"/>
        <v>7.0127031742630628</v>
      </c>
      <c r="J8" s="16" t="s">
        <v>87</v>
      </c>
      <c r="K8" s="16" t="s">
        <v>86</v>
      </c>
      <c r="L8" s="6" t="s">
        <v>111</v>
      </c>
      <c r="M8" s="7">
        <v>300715</v>
      </c>
      <c r="N8" s="7">
        <v>523534</v>
      </c>
      <c r="O8" s="4">
        <f t="shared" si="1"/>
        <v>0.74096403571487957</v>
      </c>
    </row>
    <row r="9" spans="1:15">
      <c r="A9" s="16" t="s">
        <v>87</v>
      </c>
      <c r="B9" s="16" t="s">
        <v>86</v>
      </c>
      <c r="C9" s="6" t="s">
        <v>110</v>
      </c>
      <c r="D9" s="7">
        <v>32672</v>
      </c>
      <c r="E9" s="7">
        <v>223164</v>
      </c>
      <c r="F9" s="4">
        <f t="shared" si="0"/>
        <v>5.8304358472086193</v>
      </c>
      <c r="J9" s="16" t="s">
        <v>87</v>
      </c>
      <c r="K9" s="16" t="s">
        <v>86</v>
      </c>
      <c r="L9" s="6" t="s">
        <v>110</v>
      </c>
      <c r="M9" s="7">
        <v>58582</v>
      </c>
      <c r="N9" s="7">
        <v>223164</v>
      </c>
      <c r="O9" s="4">
        <f t="shared" si="1"/>
        <v>2.8094295175992627</v>
      </c>
    </row>
    <row r="10" spans="1:15">
      <c r="A10" s="16" t="s">
        <v>87</v>
      </c>
      <c r="B10" s="16" t="s">
        <v>86</v>
      </c>
      <c r="C10" s="6" t="s">
        <v>109</v>
      </c>
      <c r="D10" s="7">
        <v>2812265</v>
      </c>
      <c r="E10" s="7">
        <v>2327749</v>
      </c>
      <c r="F10" s="4">
        <f t="shared" si="0"/>
        <v>-0.17228675107075614</v>
      </c>
      <c r="J10" s="16" t="s">
        <v>87</v>
      </c>
      <c r="K10" s="16" t="s">
        <v>86</v>
      </c>
      <c r="L10" s="6" t="s">
        <v>109</v>
      </c>
      <c r="M10" s="7">
        <v>2259628</v>
      </c>
      <c r="N10" s="7">
        <v>2327749</v>
      </c>
      <c r="O10" s="4">
        <f t="shared" si="1"/>
        <v>3.0146997647400368E-2</v>
      </c>
    </row>
    <row r="11" spans="1:15">
      <c r="A11" s="16" t="s">
        <v>87</v>
      </c>
      <c r="B11" s="16" t="s">
        <v>86</v>
      </c>
      <c r="C11" s="6" t="s">
        <v>108</v>
      </c>
      <c r="D11" s="7">
        <v>5596058</v>
      </c>
      <c r="E11" s="7">
        <v>6637865</v>
      </c>
      <c r="F11" s="4">
        <f t="shared" si="0"/>
        <v>0.18616801326934065</v>
      </c>
      <c r="J11" s="16" t="s">
        <v>87</v>
      </c>
      <c r="K11" s="16" t="s">
        <v>86</v>
      </c>
      <c r="L11" s="6" t="s">
        <v>108</v>
      </c>
      <c r="M11" s="7">
        <v>5759264</v>
      </c>
      <c r="N11" s="7">
        <v>6637865</v>
      </c>
      <c r="O11" s="4">
        <f t="shared" si="1"/>
        <v>0.15255438889413647</v>
      </c>
    </row>
    <row r="12" spans="1:15">
      <c r="A12" s="16" t="s">
        <v>87</v>
      </c>
      <c r="B12" s="16" t="s">
        <v>86</v>
      </c>
      <c r="C12" s="6" t="s">
        <v>106</v>
      </c>
      <c r="D12" s="7">
        <v>1387643</v>
      </c>
      <c r="E12" s="7">
        <v>1469480</v>
      </c>
      <c r="F12" s="4">
        <f t="shared" si="0"/>
        <v>5.8975543421470794E-2</v>
      </c>
      <c r="J12" s="16" t="s">
        <v>87</v>
      </c>
      <c r="K12" s="16" t="s">
        <v>86</v>
      </c>
      <c r="L12" s="6" t="s">
        <v>106</v>
      </c>
      <c r="M12" s="7">
        <v>1025990</v>
      </c>
      <c r="N12" s="7">
        <v>1469480</v>
      </c>
      <c r="O12" s="4">
        <f t="shared" si="1"/>
        <v>0.43225567500657902</v>
      </c>
    </row>
    <row r="13" spans="1:15">
      <c r="A13" s="16" t="s">
        <v>87</v>
      </c>
      <c r="B13" s="16" t="s">
        <v>86</v>
      </c>
      <c r="C13" s="6" t="s">
        <v>105</v>
      </c>
      <c r="D13" s="7">
        <v>765272</v>
      </c>
      <c r="E13" s="7">
        <v>864615</v>
      </c>
      <c r="F13" s="4">
        <f t="shared" si="0"/>
        <v>0.12981397463908256</v>
      </c>
      <c r="J13" s="16" t="s">
        <v>87</v>
      </c>
      <c r="K13" s="16" t="s">
        <v>86</v>
      </c>
      <c r="L13" s="6" t="s">
        <v>105</v>
      </c>
      <c r="M13" s="7">
        <v>626121</v>
      </c>
      <c r="N13" s="7">
        <v>864615</v>
      </c>
      <c r="O13" s="4">
        <f t="shared" si="1"/>
        <v>0.38090720483740365</v>
      </c>
    </row>
    <row r="14" spans="1:15">
      <c r="A14" s="16" t="s">
        <v>87</v>
      </c>
      <c r="B14" s="16" t="s">
        <v>86</v>
      </c>
      <c r="C14" s="6" t="s">
        <v>104</v>
      </c>
      <c r="D14" s="7">
        <v>14667324</v>
      </c>
      <c r="E14" s="7">
        <v>10288051</v>
      </c>
      <c r="F14" s="4">
        <f t="shared" si="0"/>
        <v>-0.29857341393699355</v>
      </c>
      <c r="J14" s="16" t="s">
        <v>87</v>
      </c>
      <c r="K14" s="16" t="s">
        <v>86</v>
      </c>
      <c r="L14" s="6" t="s">
        <v>104</v>
      </c>
      <c r="M14" s="7">
        <v>12704796</v>
      </c>
      <c r="N14" s="7">
        <v>10288051</v>
      </c>
      <c r="O14" s="4">
        <f t="shared" si="1"/>
        <v>-0.19022304647788127</v>
      </c>
    </row>
    <row r="15" spans="1:15">
      <c r="A15" s="16" t="s">
        <v>87</v>
      </c>
      <c r="B15" s="16" t="s">
        <v>86</v>
      </c>
      <c r="C15" s="6" t="s">
        <v>103</v>
      </c>
      <c r="D15" s="7">
        <v>38024943</v>
      </c>
      <c r="E15" s="7">
        <v>30907397</v>
      </c>
      <c r="F15" s="4">
        <f t="shared" si="0"/>
        <v>-0.1871809774967973</v>
      </c>
      <c r="J15" s="16" t="s">
        <v>87</v>
      </c>
      <c r="K15" s="16" t="s">
        <v>86</v>
      </c>
      <c r="L15" s="6" t="s">
        <v>103</v>
      </c>
      <c r="M15" s="7">
        <v>35222822</v>
      </c>
      <c r="N15" s="7">
        <v>30907397</v>
      </c>
      <c r="O15" s="4">
        <f t="shared" si="1"/>
        <v>-0.122517866399234</v>
      </c>
    </row>
    <row r="16" spans="1:15">
      <c r="A16" s="16" t="s">
        <v>87</v>
      </c>
      <c r="B16" s="16" t="s">
        <v>86</v>
      </c>
      <c r="C16" s="6" t="s">
        <v>102</v>
      </c>
      <c r="D16" s="7">
        <v>182557</v>
      </c>
      <c r="E16" s="7">
        <v>99998</v>
      </c>
      <c r="F16" s="4">
        <f t="shared" si="0"/>
        <v>-0.45223683561846439</v>
      </c>
      <c r="J16" s="16" t="s">
        <v>87</v>
      </c>
      <c r="K16" s="16" t="s">
        <v>86</v>
      </c>
      <c r="L16" s="6" t="s">
        <v>102</v>
      </c>
      <c r="M16" s="7">
        <v>50590</v>
      </c>
      <c r="N16" s="7">
        <v>99998</v>
      </c>
      <c r="O16" s="4">
        <f t="shared" si="1"/>
        <v>0.97663569875469458</v>
      </c>
    </row>
    <row r="17" spans="1:15">
      <c r="A17" s="16" t="s">
        <v>87</v>
      </c>
      <c r="B17" s="16" t="s">
        <v>86</v>
      </c>
      <c r="C17" s="6" t="s">
        <v>101</v>
      </c>
      <c r="D17" s="7">
        <v>393280</v>
      </c>
      <c r="E17" s="7">
        <v>477083</v>
      </c>
      <c r="F17" s="4">
        <f t="shared" si="0"/>
        <v>0.21308736777868187</v>
      </c>
      <c r="J17" s="16" t="s">
        <v>87</v>
      </c>
      <c r="K17" s="16" t="s">
        <v>86</v>
      </c>
      <c r="L17" s="6" t="s">
        <v>101</v>
      </c>
      <c r="M17" s="7">
        <v>402719</v>
      </c>
      <c r="N17" s="7">
        <v>477083</v>
      </c>
      <c r="O17" s="4">
        <f t="shared" si="1"/>
        <v>0.1846548089362558</v>
      </c>
    </row>
    <row r="18" spans="1:15">
      <c r="A18" s="16" t="s">
        <v>87</v>
      </c>
      <c r="B18" s="16" t="s">
        <v>86</v>
      </c>
      <c r="C18" s="6" t="s">
        <v>100</v>
      </c>
      <c r="D18" s="7">
        <v>3042490</v>
      </c>
      <c r="E18" s="7">
        <v>4728180</v>
      </c>
      <c r="F18" s="4">
        <f t="shared" si="0"/>
        <v>0.55404947920946335</v>
      </c>
      <c r="J18" s="16" t="s">
        <v>87</v>
      </c>
      <c r="K18" s="16" t="s">
        <v>86</v>
      </c>
      <c r="L18" s="6" t="s">
        <v>100</v>
      </c>
      <c r="M18" s="7">
        <v>3874257</v>
      </c>
      <c r="N18" s="7">
        <v>4728180</v>
      </c>
      <c r="O18" s="4">
        <f t="shared" si="1"/>
        <v>0.22040948754819312</v>
      </c>
    </row>
    <row r="19" spans="1:15">
      <c r="A19" s="16" t="s">
        <v>87</v>
      </c>
      <c r="B19" s="16" t="s">
        <v>86</v>
      </c>
      <c r="C19" s="6" t="s">
        <v>99</v>
      </c>
      <c r="D19" s="7">
        <v>63960035</v>
      </c>
      <c r="E19" s="7">
        <v>46034861</v>
      </c>
      <c r="F19" s="4">
        <f t="shared" si="0"/>
        <v>-0.28025585039157658</v>
      </c>
      <c r="J19" s="16" t="s">
        <v>87</v>
      </c>
      <c r="K19" s="16" t="s">
        <v>86</v>
      </c>
      <c r="L19" s="6" t="s">
        <v>99</v>
      </c>
      <c r="M19" s="7">
        <v>46061153</v>
      </c>
      <c r="N19" s="7">
        <v>46034861</v>
      </c>
      <c r="O19" s="4">
        <f t="shared" si="1"/>
        <v>-5.7080637994450553E-4</v>
      </c>
    </row>
    <row r="20" spans="1:15">
      <c r="A20" s="16" t="s">
        <v>87</v>
      </c>
      <c r="B20" s="16" t="s">
        <v>86</v>
      </c>
      <c r="C20" s="6" t="s">
        <v>98</v>
      </c>
      <c r="D20" s="7">
        <v>504164</v>
      </c>
      <c r="E20" s="7">
        <v>433070</v>
      </c>
      <c r="F20" s="4">
        <f t="shared" si="0"/>
        <v>-0.14101363841924452</v>
      </c>
      <c r="J20" s="16" t="s">
        <v>87</v>
      </c>
      <c r="K20" s="16" t="s">
        <v>86</v>
      </c>
      <c r="L20" s="6" t="s">
        <v>98</v>
      </c>
      <c r="M20" s="7">
        <v>1167448</v>
      </c>
      <c r="N20" s="7">
        <v>433070</v>
      </c>
      <c r="O20" s="4">
        <f t="shared" si="1"/>
        <v>-0.62904557633402092</v>
      </c>
    </row>
    <row r="21" spans="1:15">
      <c r="A21" s="16" t="s">
        <v>87</v>
      </c>
      <c r="B21" s="16" t="s">
        <v>86</v>
      </c>
      <c r="C21" s="6" t="s">
        <v>97</v>
      </c>
      <c r="D21" s="7">
        <v>15638622</v>
      </c>
      <c r="E21" s="7">
        <v>13063475</v>
      </c>
      <c r="F21" s="4">
        <f t="shared" si="0"/>
        <v>-0.16466585099377681</v>
      </c>
      <c r="J21" s="16" t="s">
        <v>87</v>
      </c>
      <c r="K21" s="16" t="s">
        <v>86</v>
      </c>
      <c r="L21" s="6" t="s">
        <v>97</v>
      </c>
      <c r="M21" s="7">
        <v>15386796</v>
      </c>
      <c r="N21" s="7">
        <v>13063475</v>
      </c>
      <c r="O21" s="4">
        <f t="shared" si="1"/>
        <v>-0.15099446304480804</v>
      </c>
    </row>
    <row r="22" spans="1:15">
      <c r="A22" s="16" t="s">
        <v>87</v>
      </c>
      <c r="B22" s="16" t="s">
        <v>86</v>
      </c>
      <c r="C22" s="6" t="s">
        <v>96</v>
      </c>
      <c r="D22" s="7">
        <v>31684</v>
      </c>
      <c r="E22" s="7"/>
      <c r="F22" s="4">
        <f t="shared" si="0"/>
        <v>-1</v>
      </c>
      <c r="J22" s="16" t="s">
        <v>87</v>
      </c>
      <c r="K22" s="16" t="s">
        <v>86</v>
      </c>
      <c r="L22" s="6" t="s">
        <v>96</v>
      </c>
      <c r="M22" s="7">
        <v>4539</v>
      </c>
      <c r="N22" s="7"/>
      <c r="O22" s="4">
        <f t="shared" si="1"/>
        <v>-1</v>
      </c>
    </row>
    <row r="23" spans="1:15">
      <c r="A23" s="16" t="s">
        <v>87</v>
      </c>
      <c r="B23" s="16" t="s">
        <v>86</v>
      </c>
      <c r="C23" s="6" t="s">
        <v>95</v>
      </c>
      <c r="D23" s="7">
        <v>12163</v>
      </c>
      <c r="E23" s="7">
        <v>4357</v>
      </c>
      <c r="F23" s="4">
        <f t="shared" si="0"/>
        <v>-0.64178245498643427</v>
      </c>
      <c r="J23" s="16" t="s">
        <v>87</v>
      </c>
      <c r="K23" s="16" t="s">
        <v>86</v>
      </c>
      <c r="L23" s="6" t="s">
        <v>95</v>
      </c>
      <c r="M23" s="7">
        <v>1066</v>
      </c>
      <c r="N23" s="7">
        <v>4357</v>
      </c>
      <c r="O23" s="4">
        <f t="shared" si="1"/>
        <v>3.0872420262664164</v>
      </c>
    </row>
    <row r="24" spans="1:15">
      <c r="A24" s="16" t="s">
        <v>87</v>
      </c>
      <c r="B24" s="16" t="s">
        <v>86</v>
      </c>
      <c r="C24" s="6" t="s">
        <v>94</v>
      </c>
      <c r="D24" s="7">
        <v>6745208</v>
      </c>
      <c r="E24" s="7">
        <v>8046608</v>
      </c>
      <c r="F24" s="4">
        <f t="shared" si="0"/>
        <v>0.19293697095775253</v>
      </c>
      <c r="J24" s="16" t="s">
        <v>87</v>
      </c>
      <c r="K24" s="16" t="s">
        <v>86</v>
      </c>
      <c r="L24" s="6" t="s">
        <v>94</v>
      </c>
      <c r="M24" s="7">
        <v>6804657</v>
      </c>
      <c r="N24" s="7">
        <v>8046608</v>
      </c>
      <c r="O24" s="4">
        <f t="shared" si="1"/>
        <v>0.18251485710448007</v>
      </c>
    </row>
    <row r="25" spans="1:15">
      <c r="A25" s="16" t="s">
        <v>87</v>
      </c>
      <c r="B25" s="16" t="s">
        <v>86</v>
      </c>
      <c r="C25" s="6" t="s">
        <v>93</v>
      </c>
      <c r="D25" s="7">
        <v>27063829</v>
      </c>
      <c r="E25" s="7">
        <v>26809643</v>
      </c>
      <c r="F25" s="4">
        <f t="shared" si="0"/>
        <v>-9.3920930404932726E-3</v>
      </c>
      <c r="J25" s="16" t="s">
        <v>87</v>
      </c>
      <c r="K25" s="16" t="s">
        <v>86</v>
      </c>
      <c r="L25" s="6" t="s">
        <v>93</v>
      </c>
      <c r="M25" s="7">
        <v>34396491</v>
      </c>
      <c r="N25" s="7">
        <v>26809643</v>
      </c>
      <c r="O25" s="4">
        <f t="shared" si="1"/>
        <v>-0.2205704064405872</v>
      </c>
    </row>
    <row r="26" spans="1:15">
      <c r="A26" s="16" t="s">
        <v>87</v>
      </c>
      <c r="B26" s="16" t="s">
        <v>86</v>
      </c>
      <c r="C26" s="6" t="s">
        <v>92</v>
      </c>
      <c r="D26" s="7">
        <v>2529604</v>
      </c>
      <c r="E26" s="7">
        <v>2156768</v>
      </c>
      <c r="F26" s="4">
        <f t="shared" si="0"/>
        <v>-0.14738907749987745</v>
      </c>
      <c r="J26" s="16" t="s">
        <v>87</v>
      </c>
      <c r="K26" s="16" t="s">
        <v>86</v>
      </c>
      <c r="L26" s="6" t="s">
        <v>92</v>
      </c>
      <c r="M26" s="7">
        <v>1842351</v>
      </c>
      <c r="N26" s="7">
        <v>2156768</v>
      </c>
      <c r="O26" s="4">
        <f t="shared" si="1"/>
        <v>0.17066074814191215</v>
      </c>
    </row>
    <row r="27" spans="1:15">
      <c r="A27" s="16" t="s">
        <v>87</v>
      </c>
      <c r="B27" s="16" t="s">
        <v>86</v>
      </c>
      <c r="C27" s="6" t="s">
        <v>91</v>
      </c>
      <c r="D27" s="7">
        <v>1854018</v>
      </c>
      <c r="E27" s="7">
        <v>1574601</v>
      </c>
      <c r="F27" s="4">
        <f t="shared" si="0"/>
        <v>-0.15070889279392111</v>
      </c>
      <c r="J27" s="16" t="s">
        <v>87</v>
      </c>
      <c r="K27" s="16" t="s">
        <v>86</v>
      </c>
      <c r="L27" s="6" t="s">
        <v>91</v>
      </c>
      <c r="M27" s="7">
        <v>1295996</v>
      </c>
      <c r="N27" s="7">
        <v>1574601</v>
      </c>
      <c r="O27" s="4">
        <f t="shared" si="1"/>
        <v>0.21497365732610285</v>
      </c>
    </row>
    <row r="28" spans="1:15">
      <c r="A28" s="16" t="s">
        <v>87</v>
      </c>
      <c r="B28" s="16" t="s">
        <v>86</v>
      </c>
      <c r="C28" s="6" t="s">
        <v>90</v>
      </c>
      <c r="D28" s="7">
        <v>1159737</v>
      </c>
      <c r="E28" s="7">
        <v>433435</v>
      </c>
      <c r="F28" s="4">
        <f t="shared" si="0"/>
        <v>-0.62626440305000186</v>
      </c>
      <c r="J28" s="16" t="s">
        <v>87</v>
      </c>
      <c r="K28" s="16" t="s">
        <v>86</v>
      </c>
      <c r="L28" s="6" t="s">
        <v>90</v>
      </c>
      <c r="M28" s="7">
        <v>349935</v>
      </c>
      <c r="N28" s="7">
        <v>433435</v>
      </c>
      <c r="O28" s="4">
        <f t="shared" si="1"/>
        <v>0.23861574292368581</v>
      </c>
    </row>
    <row r="29" spans="1:15">
      <c r="A29" s="16" t="s">
        <v>87</v>
      </c>
      <c r="B29" s="16" t="s">
        <v>86</v>
      </c>
      <c r="C29" s="6" t="s">
        <v>89</v>
      </c>
      <c r="D29" s="7">
        <v>455045</v>
      </c>
      <c r="E29" s="7">
        <v>395534</v>
      </c>
      <c r="F29" s="4">
        <f t="shared" si="0"/>
        <v>-0.13078047226098519</v>
      </c>
      <c r="J29" s="16" t="s">
        <v>87</v>
      </c>
      <c r="K29" s="16" t="s">
        <v>86</v>
      </c>
      <c r="L29" s="6" t="s">
        <v>89</v>
      </c>
      <c r="M29" s="7">
        <v>678301</v>
      </c>
      <c r="N29" s="7">
        <v>395534</v>
      </c>
      <c r="O29" s="4">
        <f t="shared" si="1"/>
        <v>-0.41687539897479142</v>
      </c>
    </row>
    <row r="30" spans="1:15">
      <c r="A30" s="16" t="s">
        <v>87</v>
      </c>
      <c r="B30" s="16" t="s">
        <v>86</v>
      </c>
      <c r="C30" s="6" t="s">
        <v>88</v>
      </c>
      <c r="D30" s="7">
        <v>8080090</v>
      </c>
      <c r="E30" s="7">
        <v>8645684</v>
      </c>
      <c r="F30" s="4">
        <f t="shared" si="0"/>
        <v>6.9998477739728143E-2</v>
      </c>
      <c r="J30" s="16" t="s">
        <v>87</v>
      </c>
      <c r="K30" s="16" t="s">
        <v>86</v>
      </c>
      <c r="L30" s="6" t="s">
        <v>88</v>
      </c>
      <c r="M30" s="7">
        <v>6660937</v>
      </c>
      <c r="N30" s="7">
        <v>8645684</v>
      </c>
      <c r="O30" s="4">
        <f t="shared" si="1"/>
        <v>0.29796813871682015</v>
      </c>
    </row>
    <row r="31" spans="1:15">
      <c r="A31" s="16" t="s">
        <v>87</v>
      </c>
      <c r="B31" s="16" t="s">
        <v>86</v>
      </c>
      <c r="C31" s="6" t="s">
        <v>85</v>
      </c>
      <c r="D31" s="7">
        <v>7267856</v>
      </c>
      <c r="E31" s="7">
        <v>6989381</v>
      </c>
      <c r="F31" s="4">
        <f t="shared" si="0"/>
        <v>-3.8315976541087218E-2</v>
      </c>
      <c r="J31" s="16" t="s">
        <v>87</v>
      </c>
      <c r="K31" s="16" t="s">
        <v>86</v>
      </c>
      <c r="L31" s="6" t="s">
        <v>85</v>
      </c>
      <c r="M31" s="7">
        <v>6307441</v>
      </c>
      <c r="N31" s="7">
        <v>6989381</v>
      </c>
      <c r="O31" s="4">
        <f t="shared" si="1"/>
        <v>0.10811674655379258</v>
      </c>
    </row>
    <row r="32" spans="1:15">
      <c r="A32" s="16" t="s">
        <v>3</v>
      </c>
      <c r="B32" s="13" t="s">
        <v>0</v>
      </c>
      <c r="C32" s="15"/>
      <c r="D32" s="10">
        <v>187410373</v>
      </c>
      <c r="E32" s="10">
        <v>194546698</v>
      </c>
      <c r="F32" s="4">
        <f t="shared" si="0"/>
        <v>3.8078601977917202E-2</v>
      </c>
      <c r="J32" s="16" t="s">
        <v>3</v>
      </c>
      <c r="K32" s="13" t="s">
        <v>0</v>
      </c>
      <c r="L32" s="15"/>
      <c r="M32" s="10">
        <v>172911602</v>
      </c>
      <c r="N32" s="10">
        <v>194546698</v>
      </c>
      <c r="O32" s="4">
        <f t="shared" si="1"/>
        <v>0.1251222922565948</v>
      </c>
    </row>
    <row r="33" spans="1:15">
      <c r="A33" s="16" t="s">
        <v>3</v>
      </c>
      <c r="B33" s="16" t="s">
        <v>63</v>
      </c>
      <c r="C33" s="11" t="s">
        <v>0</v>
      </c>
      <c r="D33" s="10">
        <v>159776277</v>
      </c>
      <c r="E33" s="10">
        <v>170659387</v>
      </c>
      <c r="F33" s="4">
        <f t="shared" si="0"/>
        <v>6.8114680128640123E-2</v>
      </c>
      <c r="J33" s="16" t="s">
        <v>3</v>
      </c>
      <c r="K33" s="16" t="s">
        <v>63</v>
      </c>
      <c r="L33" s="11" t="s">
        <v>0</v>
      </c>
      <c r="M33" s="10">
        <v>147502514</v>
      </c>
      <c r="N33" s="10">
        <v>170659387</v>
      </c>
      <c r="O33" s="4">
        <f t="shared" si="1"/>
        <v>0.15699307335195656</v>
      </c>
    </row>
    <row r="34" spans="1:15">
      <c r="A34" s="16" t="s">
        <v>3</v>
      </c>
      <c r="B34" s="16" t="s">
        <v>63</v>
      </c>
      <c r="C34" s="6" t="s">
        <v>84</v>
      </c>
      <c r="D34" s="7">
        <v>157569</v>
      </c>
      <c r="E34" s="7">
        <v>80335</v>
      </c>
      <c r="F34" s="4">
        <f t="shared" si="0"/>
        <v>-0.49015986647119675</v>
      </c>
      <c r="J34" s="16" t="s">
        <v>3</v>
      </c>
      <c r="K34" s="16" t="s">
        <v>63</v>
      </c>
      <c r="L34" s="6" t="s">
        <v>84</v>
      </c>
      <c r="M34" s="7">
        <v>281730</v>
      </c>
      <c r="N34" s="7">
        <v>80335</v>
      </c>
      <c r="O34" s="4">
        <f t="shared" si="1"/>
        <v>-0.71485109856955242</v>
      </c>
    </row>
    <row r="35" spans="1:15">
      <c r="A35" s="16" t="s">
        <v>3</v>
      </c>
      <c r="B35" s="16" t="s">
        <v>63</v>
      </c>
      <c r="C35" s="6" t="s">
        <v>83</v>
      </c>
      <c r="D35" s="7">
        <v>37693</v>
      </c>
      <c r="E35" s="7">
        <v>7094</v>
      </c>
      <c r="F35" s="4">
        <f t="shared" si="0"/>
        <v>-0.81179529355583269</v>
      </c>
      <c r="J35" s="16" t="s">
        <v>3</v>
      </c>
      <c r="K35" s="16" t="s">
        <v>63</v>
      </c>
      <c r="L35" s="6" t="s">
        <v>83</v>
      </c>
      <c r="M35" s="7"/>
      <c r="N35" s="7">
        <v>7094</v>
      </c>
      <c r="O35" s="4"/>
    </row>
    <row r="36" spans="1:15">
      <c r="A36" s="16" t="s">
        <v>3</v>
      </c>
      <c r="B36" s="16" t="s">
        <v>63</v>
      </c>
      <c r="C36" s="6" t="s">
        <v>82</v>
      </c>
      <c r="D36" s="7"/>
      <c r="E36" s="7">
        <v>1665</v>
      </c>
      <c r="F36" s="4"/>
      <c r="J36" s="16" t="s">
        <v>3</v>
      </c>
      <c r="K36" s="16" t="s">
        <v>63</v>
      </c>
      <c r="L36" s="6" t="s">
        <v>82</v>
      </c>
      <c r="M36" s="7"/>
      <c r="N36" s="7">
        <v>1665</v>
      </c>
      <c r="O36" s="4"/>
    </row>
    <row r="37" spans="1:15">
      <c r="A37" s="16" t="s">
        <v>3</v>
      </c>
      <c r="B37" s="16" t="s">
        <v>63</v>
      </c>
      <c r="C37" s="6" t="s">
        <v>81</v>
      </c>
      <c r="D37" s="7">
        <v>123971780</v>
      </c>
      <c r="E37" s="7">
        <v>137469419</v>
      </c>
      <c r="F37" s="4">
        <f t="shared" si="0"/>
        <v>0.10887670565026976</v>
      </c>
      <c r="J37" s="16" t="s">
        <v>3</v>
      </c>
      <c r="K37" s="16" t="s">
        <v>63</v>
      </c>
      <c r="L37" s="6" t="s">
        <v>81</v>
      </c>
      <c r="M37" s="7">
        <v>112615585</v>
      </c>
      <c r="N37" s="7">
        <v>137469419</v>
      </c>
      <c r="O37" s="4">
        <f t="shared" si="1"/>
        <v>0.2206962206873942</v>
      </c>
    </row>
    <row r="38" spans="1:15">
      <c r="A38" s="16" t="s">
        <v>3</v>
      </c>
      <c r="B38" s="16" t="s">
        <v>63</v>
      </c>
      <c r="C38" s="6" t="s">
        <v>79</v>
      </c>
      <c r="D38" s="7">
        <v>1785841</v>
      </c>
      <c r="E38" s="7">
        <v>1151204</v>
      </c>
      <c r="F38" s="4">
        <f t="shared" si="0"/>
        <v>-0.3553715028381586</v>
      </c>
      <c r="J38" s="16" t="s">
        <v>3</v>
      </c>
      <c r="K38" s="16" t="s">
        <v>63</v>
      </c>
      <c r="L38" s="6" t="s">
        <v>80</v>
      </c>
      <c r="M38" s="7">
        <v>3040</v>
      </c>
      <c r="N38" s="7"/>
      <c r="O38" s="4">
        <f t="shared" si="1"/>
        <v>-1</v>
      </c>
    </row>
    <row r="39" spans="1:15">
      <c r="A39" s="16" t="s">
        <v>3</v>
      </c>
      <c r="B39" s="16" t="s">
        <v>63</v>
      </c>
      <c r="C39" s="6" t="s">
        <v>78</v>
      </c>
      <c r="D39" s="7">
        <v>4553803</v>
      </c>
      <c r="E39" s="7">
        <v>4712687</v>
      </c>
      <c r="F39" s="4">
        <f t="shared" si="0"/>
        <v>3.4890398201239708E-2</v>
      </c>
      <c r="J39" s="16" t="s">
        <v>3</v>
      </c>
      <c r="K39" s="16" t="s">
        <v>63</v>
      </c>
      <c r="L39" s="6" t="s">
        <v>79</v>
      </c>
      <c r="M39" s="7">
        <v>730601</v>
      </c>
      <c r="N39" s="7">
        <v>1151204</v>
      </c>
      <c r="O39" s="4">
        <f t="shared" si="1"/>
        <v>0.57569453094096501</v>
      </c>
    </row>
    <row r="40" spans="1:15">
      <c r="A40" s="16" t="s">
        <v>3</v>
      </c>
      <c r="B40" s="16" t="s">
        <v>63</v>
      </c>
      <c r="C40" s="6" t="s">
        <v>77</v>
      </c>
      <c r="D40" s="7">
        <v>2337478</v>
      </c>
      <c r="E40" s="7">
        <v>2818302</v>
      </c>
      <c r="F40" s="4">
        <f t="shared" si="0"/>
        <v>0.20570204297109962</v>
      </c>
      <c r="J40" s="16" t="s">
        <v>3</v>
      </c>
      <c r="K40" s="16" t="s">
        <v>63</v>
      </c>
      <c r="L40" s="6" t="s">
        <v>78</v>
      </c>
      <c r="M40" s="7">
        <v>5245216</v>
      </c>
      <c r="N40" s="7">
        <v>4712687</v>
      </c>
      <c r="O40" s="4">
        <f t="shared" si="1"/>
        <v>-0.10152661015294699</v>
      </c>
    </row>
    <row r="41" spans="1:15">
      <c r="A41" s="16" t="s">
        <v>3</v>
      </c>
      <c r="B41" s="16" t="s">
        <v>63</v>
      </c>
      <c r="C41" s="6" t="s">
        <v>76</v>
      </c>
      <c r="D41" s="7">
        <v>106048</v>
      </c>
      <c r="E41" s="7">
        <v>121439</v>
      </c>
      <c r="F41" s="4">
        <f t="shared" si="0"/>
        <v>0.14513239287869645</v>
      </c>
      <c r="J41" s="16" t="s">
        <v>3</v>
      </c>
      <c r="K41" s="16" t="s">
        <v>63</v>
      </c>
      <c r="L41" s="6" t="s">
        <v>77</v>
      </c>
      <c r="M41" s="7">
        <v>2717399</v>
      </c>
      <c r="N41" s="7">
        <v>2818302</v>
      </c>
      <c r="O41" s="4">
        <f t="shared" si="1"/>
        <v>3.7132198841612882E-2</v>
      </c>
    </row>
    <row r="42" spans="1:15">
      <c r="A42" s="16" t="s">
        <v>3</v>
      </c>
      <c r="B42" s="16" t="s">
        <v>63</v>
      </c>
      <c r="C42" s="6" t="s">
        <v>155</v>
      </c>
      <c r="D42" s="7"/>
      <c r="E42" s="7">
        <v>11817</v>
      </c>
      <c r="F42" s="4"/>
      <c r="J42" s="16" t="s">
        <v>3</v>
      </c>
      <c r="K42" s="16" t="s">
        <v>63</v>
      </c>
      <c r="L42" s="6" t="s">
        <v>76</v>
      </c>
      <c r="M42" s="7">
        <v>66818</v>
      </c>
      <c r="N42" s="7">
        <v>121439</v>
      </c>
      <c r="O42" s="4">
        <f t="shared" si="1"/>
        <v>0.81745936723637347</v>
      </c>
    </row>
    <row r="43" spans="1:15">
      <c r="A43" s="16" t="s">
        <v>3</v>
      </c>
      <c r="B43" s="16" t="s">
        <v>63</v>
      </c>
      <c r="C43" s="6" t="s">
        <v>75</v>
      </c>
      <c r="D43" s="7">
        <v>5433167</v>
      </c>
      <c r="E43" s="7">
        <v>6633265</v>
      </c>
      <c r="F43" s="4">
        <f t="shared" si="0"/>
        <v>0.22088369453764259</v>
      </c>
      <c r="J43" s="16" t="s">
        <v>3</v>
      </c>
      <c r="K43" s="16" t="s">
        <v>63</v>
      </c>
      <c r="L43" s="6" t="s">
        <v>155</v>
      </c>
      <c r="M43" s="7"/>
      <c r="N43" s="7">
        <v>11817</v>
      </c>
      <c r="O43" s="4"/>
    </row>
    <row r="44" spans="1:15">
      <c r="A44" s="16" t="s">
        <v>3</v>
      </c>
      <c r="B44" s="16" t="s">
        <v>63</v>
      </c>
      <c r="C44" s="6" t="s">
        <v>178</v>
      </c>
      <c r="D44" s="7">
        <v>25164</v>
      </c>
      <c r="E44" s="7"/>
      <c r="F44" s="4">
        <f t="shared" si="0"/>
        <v>-1</v>
      </c>
      <c r="J44" s="16" t="s">
        <v>3</v>
      </c>
      <c r="K44" s="16" t="s">
        <v>63</v>
      </c>
      <c r="L44" s="6" t="s">
        <v>75</v>
      </c>
      <c r="M44" s="7">
        <v>6664447</v>
      </c>
      <c r="N44" s="7">
        <v>6633265</v>
      </c>
      <c r="O44" s="4">
        <f t="shared" si="1"/>
        <v>-4.6788578257130715E-3</v>
      </c>
    </row>
    <row r="45" spans="1:15">
      <c r="A45" s="16" t="s">
        <v>3</v>
      </c>
      <c r="B45" s="16" t="s">
        <v>63</v>
      </c>
      <c r="C45" s="6" t="s">
        <v>71</v>
      </c>
      <c r="D45" s="7">
        <v>183639</v>
      </c>
      <c r="E45" s="7">
        <v>25800</v>
      </c>
      <c r="F45" s="4">
        <f t="shared" si="0"/>
        <v>-0.85950696747422928</v>
      </c>
      <c r="J45" s="16" t="s">
        <v>3</v>
      </c>
      <c r="K45" s="16" t="s">
        <v>63</v>
      </c>
      <c r="L45" s="6" t="s">
        <v>73</v>
      </c>
      <c r="M45" s="7">
        <v>5571</v>
      </c>
      <c r="N45" s="7"/>
      <c r="O45" s="4">
        <f t="shared" si="1"/>
        <v>-1</v>
      </c>
    </row>
    <row r="46" spans="1:15">
      <c r="A46" s="16" t="s">
        <v>3</v>
      </c>
      <c r="B46" s="16" t="s">
        <v>63</v>
      </c>
      <c r="C46" s="6" t="s">
        <v>70</v>
      </c>
      <c r="D46" s="7">
        <v>112278</v>
      </c>
      <c r="E46" s="7">
        <v>46224</v>
      </c>
      <c r="F46" s="4">
        <f t="shared" si="0"/>
        <v>-0.58830759365147223</v>
      </c>
      <c r="J46" s="16" t="s">
        <v>3</v>
      </c>
      <c r="K46" s="16" t="s">
        <v>63</v>
      </c>
      <c r="L46" s="6" t="s">
        <v>71</v>
      </c>
      <c r="M46" s="7">
        <v>60382</v>
      </c>
      <c r="N46" s="7">
        <v>25800</v>
      </c>
      <c r="O46" s="4">
        <f t="shared" si="1"/>
        <v>-0.57272034712331488</v>
      </c>
    </row>
    <row r="47" spans="1:15">
      <c r="A47" s="16" t="s">
        <v>3</v>
      </c>
      <c r="B47" s="16" t="s">
        <v>63</v>
      </c>
      <c r="C47" s="6" t="s">
        <v>69</v>
      </c>
      <c r="D47" s="7">
        <v>251969</v>
      </c>
      <c r="E47" s="7">
        <v>126274</v>
      </c>
      <c r="F47" s="4">
        <f t="shared" si="0"/>
        <v>-0.49885104913699702</v>
      </c>
      <c r="J47" s="16" t="s">
        <v>3</v>
      </c>
      <c r="K47" s="16" t="s">
        <v>63</v>
      </c>
      <c r="L47" s="6" t="s">
        <v>70</v>
      </c>
      <c r="M47" s="7">
        <v>63699</v>
      </c>
      <c r="N47" s="7">
        <v>46224</v>
      </c>
      <c r="O47" s="4">
        <f t="shared" si="1"/>
        <v>-0.27433711675222533</v>
      </c>
    </row>
    <row r="48" spans="1:15">
      <c r="A48" s="16" t="s">
        <v>3</v>
      </c>
      <c r="B48" s="16" t="s">
        <v>63</v>
      </c>
      <c r="C48" s="6" t="s">
        <v>68</v>
      </c>
      <c r="D48" s="7">
        <v>693687</v>
      </c>
      <c r="E48" s="7">
        <v>306154</v>
      </c>
      <c r="F48" s="4">
        <f t="shared" si="0"/>
        <v>-0.55865685820838507</v>
      </c>
      <c r="J48" s="16" t="s">
        <v>3</v>
      </c>
      <c r="K48" s="16" t="s">
        <v>63</v>
      </c>
      <c r="L48" s="6" t="s">
        <v>69</v>
      </c>
      <c r="M48" s="7">
        <v>41297</v>
      </c>
      <c r="N48" s="7">
        <v>126274</v>
      </c>
      <c r="O48" s="4">
        <f t="shared" si="1"/>
        <v>2.0577039494394267</v>
      </c>
    </row>
    <row r="49" spans="1:15">
      <c r="A49" s="16" t="s">
        <v>3</v>
      </c>
      <c r="B49" s="16" t="s">
        <v>63</v>
      </c>
      <c r="C49" s="6" t="s">
        <v>67</v>
      </c>
      <c r="D49" s="7">
        <v>80271</v>
      </c>
      <c r="E49" s="7">
        <v>17071</v>
      </c>
      <c r="F49" s="4">
        <f t="shared" si="0"/>
        <v>-0.78733290976816039</v>
      </c>
      <c r="J49" s="16" t="s">
        <v>3</v>
      </c>
      <c r="K49" s="16" t="s">
        <v>63</v>
      </c>
      <c r="L49" s="6" t="s">
        <v>68</v>
      </c>
      <c r="M49" s="7">
        <v>161380</v>
      </c>
      <c r="N49" s="7">
        <v>306154</v>
      </c>
      <c r="O49" s="4">
        <f t="shared" si="1"/>
        <v>0.89710001239310944</v>
      </c>
    </row>
    <row r="50" spans="1:15">
      <c r="A50" s="16" t="s">
        <v>3</v>
      </c>
      <c r="B50" s="16" t="s">
        <v>63</v>
      </c>
      <c r="C50" s="6" t="s">
        <v>66</v>
      </c>
      <c r="D50" s="7">
        <v>3222</v>
      </c>
      <c r="E50" s="7"/>
      <c r="F50" s="4">
        <f t="shared" si="0"/>
        <v>-1</v>
      </c>
      <c r="J50" s="16" t="s">
        <v>3</v>
      </c>
      <c r="K50" s="16" t="s">
        <v>63</v>
      </c>
      <c r="L50" s="6" t="s">
        <v>67</v>
      </c>
      <c r="M50" s="7">
        <v>88196</v>
      </c>
      <c r="N50" s="7">
        <v>17071</v>
      </c>
      <c r="O50" s="4">
        <f t="shared" si="1"/>
        <v>-0.80644246904621519</v>
      </c>
    </row>
    <row r="51" spans="1:15">
      <c r="A51" s="16" t="s">
        <v>3</v>
      </c>
      <c r="B51" s="16" t="s">
        <v>63</v>
      </c>
      <c r="C51" s="6" t="s">
        <v>65</v>
      </c>
      <c r="D51" s="7">
        <v>709244</v>
      </c>
      <c r="E51" s="7">
        <v>821605</v>
      </c>
      <c r="F51" s="4">
        <f t="shared" si="0"/>
        <v>0.15842361726006846</v>
      </c>
      <c r="J51" s="16" t="s">
        <v>3</v>
      </c>
      <c r="K51" s="16" t="s">
        <v>63</v>
      </c>
      <c r="L51" s="6" t="s">
        <v>66</v>
      </c>
      <c r="M51" s="7">
        <v>9100</v>
      </c>
      <c r="N51" s="7"/>
      <c r="O51" s="4">
        <f t="shared" si="1"/>
        <v>-1</v>
      </c>
    </row>
    <row r="52" spans="1:15">
      <c r="A52" s="16" t="s">
        <v>3</v>
      </c>
      <c r="B52" s="16" t="s">
        <v>63</v>
      </c>
      <c r="C52" s="6" t="s">
        <v>64</v>
      </c>
      <c r="D52" s="7">
        <v>245679</v>
      </c>
      <c r="E52" s="7">
        <v>151860</v>
      </c>
      <c r="F52" s="4">
        <f t="shared" si="0"/>
        <v>-0.38187635084805782</v>
      </c>
      <c r="J52" s="16" t="s">
        <v>3</v>
      </c>
      <c r="K52" s="16" t="s">
        <v>63</v>
      </c>
      <c r="L52" s="6" t="s">
        <v>65</v>
      </c>
      <c r="M52" s="7">
        <v>1360723</v>
      </c>
      <c r="N52" s="7">
        <v>821605</v>
      </c>
      <c r="O52" s="4">
        <f t="shared" si="1"/>
        <v>-0.39619966738270757</v>
      </c>
    </row>
    <row r="53" spans="1:15">
      <c r="A53" s="16" t="s">
        <v>3</v>
      </c>
      <c r="B53" s="16" t="s">
        <v>63</v>
      </c>
      <c r="C53" s="6" t="s">
        <v>62</v>
      </c>
      <c r="D53" s="7">
        <v>19087745</v>
      </c>
      <c r="E53" s="7">
        <v>16157172</v>
      </c>
      <c r="F53" s="4">
        <f t="shared" si="0"/>
        <v>-0.15353165080526798</v>
      </c>
      <c r="J53" s="16" t="s">
        <v>3</v>
      </c>
      <c r="K53" s="16" t="s">
        <v>63</v>
      </c>
      <c r="L53" s="6" t="s">
        <v>64</v>
      </c>
      <c r="M53" s="7">
        <v>239969</v>
      </c>
      <c r="N53" s="7">
        <v>151860</v>
      </c>
      <c r="O53" s="4">
        <f t="shared" si="1"/>
        <v>-0.36716825923348434</v>
      </c>
    </row>
    <row r="54" spans="1:15">
      <c r="A54" s="16" t="s">
        <v>3</v>
      </c>
      <c r="B54" s="16" t="s">
        <v>53</v>
      </c>
      <c r="C54" s="11" t="s">
        <v>0</v>
      </c>
      <c r="D54" s="10">
        <v>1672200</v>
      </c>
      <c r="E54" s="10">
        <v>2048974</v>
      </c>
      <c r="F54" s="4">
        <f t="shared" si="0"/>
        <v>0.22531634971893313</v>
      </c>
      <c r="J54" s="16" t="s">
        <v>3</v>
      </c>
      <c r="K54" s="16" t="s">
        <v>63</v>
      </c>
      <c r="L54" s="6" t="s">
        <v>62</v>
      </c>
      <c r="M54" s="7">
        <v>17147361</v>
      </c>
      <c r="N54" s="7">
        <v>16157172</v>
      </c>
      <c r="O54" s="4">
        <f t="shared" si="1"/>
        <v>-5.7745853720581261E-2</v>
      </c>
    </row>
    <row r="55" spans="1:15">
      <c r="A55" s="16" t="s">
        <v>3</v>
      </c>
      <c r="B55" s="16" t="s">
        <v>53</v>
      </c>
      <c r="C55" s="6" t="s">
        <v>61</v>
      </c>
      <c r="D55" s="7">
        <v>28386</v>
      </c>
      <c r="E55" s="7">
        <v>100785</v>
      </c>
      <c r="F55" s="4">
        <f t="shared" si="0"/>
        <v>2.5505178609173536</v>
      </c>
      <c r="J55" s="16" t="s">
        <v>3</v>
      </c>
      <c r="K55" s="16" t="s">
        <v>53</v>
      </c>
      <c r="L55" s="11" t="s">
        <v>0</v>
      </c>
      <c r="M55" s="10">
        <v>2343824</v>
      </c>
      <c r="N55" s="10">
        <v>2048974</v>
      </c>
      <c r="O55" s="4">
        <f t="shared" si="1"/>
        <v>-0.12579869478254341</v>
      </c>
    </row>
    <row r="56" spans="1:15">
      <c r="A56" s="16" t="s">
        <v>3</v>
      </c>
      <c r="B56" s="16" t="s">
        <v>53</v>
      </c>
      <c r="C56" s="6" t="s">
        <v>154</v>
      </c>
      <c r="D56" s="7"/>
      <c r="E56" s="7">
        <v>37507</v>
      </c>
      <c r="F56" s="4"/>
      <c r="J56" s="16" t="s">
        <v>3</v>
      </c>
      <c r="K56" s="16" t="s">
        <v>53</v>
      </c>
      <c r="L56" s="6" t="s">
        <v>61</v>
      </c>
      <c r="M56" s="7">
        <v>11649</v>
      </c>
      <c r="N56" s="7">
        <v>100785</v>
      </c>
      <c r="O56" s="4">
        <f t="shared" si="1"/>
        <v>7.6518156064898273</v>
      </c>
    </row>
    <row r="57" spans="1:15">
      <c r="A57" s="16" t="s">
        <v>3</v>
      </c>
      <c r="B57" s="16" t="s">
        <v>53</v>
      </c>
      <c r="C57" s="6" t="s">
        <v>60</v>
      </c>
      <c r="D57" s="7">
        <v>65108</v>
      </c>
      <c r="E57" s="7"/>
      <c r="F57" s="4">
        <f t="shared" si="0"/>
        <v>-1</v>
      </c>
      <c r="J57" s="16" t="s">
        <v>3</v>
      </c>
      <c r="K57" s="16" t="s">
        <v>53</v>
      </c>
      <c r="L57" s="6" t="s">
        <v>154</v>
      </c>
      <c r="M57" s="7"/>
      <c r="N57" s="7">
        <v>37507</v>
      </c>
      <c r="O57" s="4"/>
    </row>
    <row r="58" spans="1:15">
      <c r="A58" s="16" t="s">
        <v>3</v>
      </c>
      <c r="B58" s="16" t="s">
        <v>53</v>
      </c>
      <c r="C58" s="6" t="s">
        <v>59</v>
      </c>
      <c r="D58" s="7">
        <v>124031</v>
      </c>
      <c r="E58" s="7">
        <v>161693</v>
      </c>
      <c r="F58" s="4">
        <f t="shared" si="0"/>
        <v>0.30364989397811837</v>
      </c>
      <c r="J58" s="16" t="s">
        <v>3</v>
      </c>
      <c r="K58" s="16" t="s">
        <v>53</v>
      </c>
      <c r="L58" s="6" t="s">
        <v>59</v>
      </c>
      <c r="M58" s="7">
        <v>423856</v>
      </c>
      <c r="N58" s="7">
        <v>161693</v>
      </c>
      <c r="O58" s="4">
        <f t="shared" si="1"/>
        <v>-0.6185190253293571</v>
      </c>
    </row>
    <row r="59" spans="1:15">
      <c r="A59" s="16" t="s">
        <v>3</v>
      </c>
      <c r="B59" s="16" t="s">
        <v>53</v>
      </c>
      <c r="C59" s="6" t="s">
        <v>58</v>
      </c>
      <c r="D59" s="7">
        <v>3169</v>
      </c>
      <c r="E59" s="7"/>
      <c r="F59" s="4">
        <f t="shared" si="0"/>
        <v>-1</v>
      </c>
      <c r="J59" s="16" t="s">
        <v>3</v>
      </c>
      <c r="K59" s="16" t="s">
        <v>53</v>
      </c>
      <c r="L59" s="6" t="s">
        <v>57</v>
      </c>
      <c r="M59" s="7">
        <v>11924</v>
      </c>
      <c r="N59" s="7">
        <v>5427</v>
      </c>
      <c r="O59" s="4">
        <f t="shared" si="1"/>
        <v>-0.54486749412948676</v>
      </c>
    </row>
    <row r="60" spans="1:15">
      <c r="A60" s="16" t="s">
        <v>3</v>
      </c>
      <c r="B60" s="16" t="s">
        <v>53</v>
      </c>
      <c r="C60" s="6" t="s">
        <v>153</v>
      </c>
      <c r="D60" s="7">
        <v>13825</v>
      </c>
      <c r="E60" s="7"/>
      <c r="F60" s="4">
        <f t="shared" si="0"/>
        <v>-1</v>
      </c>
      <c r="J60" s="16" t="s">
        <v>3</v>
      </c>
      <c r="K60" s="16" t="s">
        <v>53</v>
      </c>
      <c r="L60" s="6" t="s">
        <v>56</v>
      </c>
      <c r="M60" s="7">
        <v>123422</v>
      </c>
      <c r="N60" s="7">
        <v>73408</v>
      </c>
      <c r="O60" s="4">
        <f t="shared" si="1"/>
        <v>-0.40522759313574563</v>
      </c>
    </row>
    <row r="61" spans="1:15">
      <c r="A61" s="16" t="s">
        <v>3</v>
      </c>
      <c r="B61" s="16" t="s">
        <v>53</v>
      </c>
      <c r="C61" s="6" t="s">
        <v>57</v>
      </c>
      <c r="D61" s="7">
        <v>1723</v>
      </c>
      <c r="E61" s="7">
        <v>5427</v>
      </c>
      <c r="F61" s="4">
        <f t="shared" si="0"/>
        <v>2.1497388276262335</v>
      </c>
      <c r="J61" s="16" t="s">
        <v>3</v>
      </c>
      <c r="K61" s="16" t="s">
        <v>53</v>
      </c>
      <c r="L61" s="6" t="s">
        <v>54</v>
      </c>
      <c r="M61" s="7">
        <v>276391</v>
      </c>
      <c r="N61" s="7">
        <v>257863</v>
      </c>
      <c r="O61" s="4">
        <f t="shared" si="1"/>
        <v>-6.7035467869793156E-2</v>
      </c>
    </row>
    <row r="62" spans="1:15">
      <c r="A62" s="16" t="s">
        <v>3</v>
      </c>
      <c r="B62" s="16" t="s">
        <v>53</v>
      </c>
      <c r="C62" s="6" t="s">
        <v>151</v>
      </c>
      <c r="D62" s="7">
        <v>3289</v>
      </c>
      <c r="E62" s="7"/>
      <c r="F62" s="4">
        <f t="shared" si="0"/>
        <v>-1</v>
      </c>
      <c r="J62" s="16" t="s">
        <v>3</v>
      </c>
      <c r="K62" s="16" t="s">
        <v>53</v>
      </c>
      <c r="L62" s="6" t="s">
        <v>52</v>
      </c>
      <c r="M62" s="7">
        <v>1496582</v>
      </c>
      <c r="N62" s="7">
        <v>1412291</v>
      </c>
      <c r="O62" s="4">
        <f t="shared" si="1"/>
        <v>-5.6322339838378387E-2</v>
      </c>
    </row>
    <row r="63" spans="1:15">
      <c r="A63" s="16" t="s">
        <v>3</v>
      </c>
      <c r="B63" s="16" t="s">
        <v>53</v>
      </c>
      <c r="C63" s="6" t="s">
        <v>56</v>
      </c>
      <c r="D63" s="7">
        <v>102509</v>
      </c>
      <c r="E63" s="7">
        <v>73408</v>
      </c>
      <c r="F63" s="4">
        <f t="shared" si="0"/>
        <v>-0.2838872684349667</v>
      </c>
      <c r="J63" s="16" t="s">
        <v>3</v>
      </c>
      <c r="K63" s="16" t="s">
        <v>43</v>
      </c>
      <c r="L63" s="11" t="s">
        <v>0</v>
      </c>
      <c r="M63" s="10">
        <v>3718741</v>
      </c>
      <c r="N63" s="10">
        <v>2546126</v>
      </c>
      <c r="O63" s="4">
        <f t="shared" si="1"/>
        <v>-0.31532580515825115</v>
      </c>
    </row>
    <row r="64" spans="1:15">
      <c r="A64" s="16" t="s">
        <v>3</v>
      </c>
      <c r="B64" s="16" t="s">
        <v>53</v>
      </c>
      <c r="C64" s="6" t="s">
        <v>54</v>
      </c>
      <c r="D64" s="7">
        <v>190222</v>
      </c>
      <c r="E64" s="7">
        <v>257863</v>
      </c>
      <c r="F64" s="4">
        <f t="shared" si="0"/>
        <v>0.35558978456750534</v>
      </c>
      <c r="J64" s="16" t="s">
        <v>3</v>
      </c>
      <c r="K64" s="16" t="s">
        <v>43</v>
      </c>
      <c r="L64" s="6" t="s">
        <v>49</v>
      </c>
      <c r="M64" s="7">
        <v>3606975</v>
      </c>
      <c r="N64" s="7">
        <v>2479007</v>
      </c>
      <c r="O64" s="4">
        <f t="shared" si="1"/>
        <v>-0.3127185522494611</v>
      </c>
    </row>
    <row r="65" spans="1:15">
      <c r="A65" s="16" t="s">
        <v>3</v>
      </c>
      <c r="B65" s="16" t="s">
        <v>53</v>
      </c>
      <c r="C65" s="6" t="s">
        <v>52</v>
      </c>
      <c r="D65" s="7">
        <v>1139938</v>
      </c>
      <c r="E65" s="7">
        <v>1412291</v>
      </c>
      <c r="F65" s="4">
        <f t="shared" si="0"/>
        <v>0.23891913419852659</v>
      </c>
      <c r="J65" s="16" t="s">
        <v>3</v>
      </c>
      <c r="K65" s="16" t="s">
        <v>43</v>
      </c>
      <c r="L65" s="6" t="s">
        <v>47</v>
      </c>
      <c r="M65" s="7">
        <v>13060</v>
      </c>
      <c r="N65" s="7"/>
      <c r="O65" s="4">
        <f t="shared" si="1"/>
        <v>-1</v>
      </c>
    </row>
    <row r="66" spans="1:15">
      <c r="A66" s="16" t="s">
        <v>3</v>
      </c>
      <c r="B66" s="16" t="s">
        <v>43</v>
      </c>
      <c r="C66" s="11" t="s">
        <v>0</v>
      </c>
      <c r="D66" s="10">
        <v>2729332</v>
      </c>
      <c r="E66" s="10">
        <v>2546126</v>
      </c>
      <c r="F66" s="4">
        <f t="shared" si="0"/>
        <v>-6.7124849596897698E-2</v>
      </c>
      <c r="J66" s="16" t="s">
        <v>3</v>
      </c>
      <c r="K66" s="16" t="s">
        <v>43</v>
      </c>
      <c r="L66" s="6" t="s">
        <v>46</v>
      </c>
      <c r="M66" s="7">
        <v>32161</v>
      </c>
      <c r="N66" s="7"/>
      <c r="O66" s="4">
        <f t="shared" si="1"/>
        <v>-1</v>
      </c>
    </row>
    <row r="67" spans="1:15">
      <c r="A67" s="16" t="s">
        <v>3</v>
      </c>
      <c r="B67" s="16" t="s">
        <v>43</v>
      </c>
      <c r="C67" s="6" t="s">
        <v>51</v>
      </c>
      <c r="D67" s="7">
        <v>15070</v>
      </c>
      <c r="E67" s="7"/>
      <c r="F67" s="4">
        <f t="shared" si="0"/>
        <v>-1</v>
      </c>
      <c r="J67" s="16" t="s">
        <v>3</v>
      </c>
      <c r="K67" s="16" t="s">
        <v>43</v>
      </c>
      <c r="L67" s="6" t="s">
        <v>145</v>
      </c>
      <c r="M67" s="7">
        <v>63047</v>
      </c>
      <c r="N67" s="7"/>
      <c r="O67" s="4">
        <f t="shared" si="1"/>
        <v>-1</v>
      </c>
    </row>
    <row r="68" spans="1:15">
      <c r="A68" s="16" t="s">
        <v>3</v>
      </c>
      <c r="B68" s="16" t="s">
        <v>43</v>
      </c>
      <c r="C68" s="6" t="s">
        <v>148</v>
      </c>
      <c r="D68" s="7">
        <v>4418</v>
      </c>
      <c r="E68" s="7"/>
      <c r="F68" s="4">
        <f t="shared" ref="F68:F108" si="2">(E68-D68)/D68</f>
        <v>-1</v>
      </c>
      <c r="J68" s="16" t="s">
        <v>3</v>
      </c>
      <c r="K68" s="16" t="s">
        <v>43</v>
      </c>
      <c r="L68" s="6" t="s">
        <v>140</v>
      </c>
      <c r="M68" s="7">
        <v>3498</v>
      </c>
      <c r="N68" s="7">
        <v>34685</v>
      </c>
      <c r="O68" s="4">
        <f t="shared" ref="O68:O100" si="3">(N68-M68)/M68</f>
        <v>8.9156660949113782</v>
      </c>
    </row>
    <row r="69" spans="1:15">
      <c r="A69" s="16" t="s">
        <v>3</v>
      </c>
      <c r="B69" s="16" t="s">
        <v>43</v>
      </c>
      <c r="C69" s="6" t="s">
        <v>49</v>
      </c>
      <c r="D69" s="7">
        <v>2650976</v>
      </c>
      <c r="E69" s="7">
        <v>2479007</v>
      </c>
      <c r="F69" s="4">
        <f t="shared" si="2"/>
        <v>-6.4870070494791349E-2</v>
      </c>
      <c r="J69" s="16" t="s">
        <v>3</v>
      </c>
      <c r="K69" s="16" t="s">
        <v>43</v>
      </c>
      <c r="L69" s="6" t="s">
        <v>44</v>
      </c>
      <c r="M69" s="7"/>
      <c r="N69" s="7">
        <v>31258</v>
      </c>
      <c r="O69" s="4"/>
    </row>
    <row r="70" spans="1:15">
      <c r="A70" s="16" t="s">
        <v>3</v>
      </c>
      <c r="B70" s="16" t="s">
        <v>43</v>
      </c>
      <c r="C70" s="6" t="s">
        <v>47</v>
      </c>
      <c r="D70" s="7">
        <v>8862</v>
      </c>
      <c r="E70" s="7"/>
      <c r="F70" s="4">
        <f t="shared" si="2"/>
        <v>-1</v>
      </c>
      <c r="J70" s="16" t="s">
        <v>3</v>
      </c>
      <c r="K70" s="16" t="s">
        <v>43</v>
      </c>
      <c r="L70" s="6" t="s">
        <v>138</v>
      </c>
      <c r="M70" s="7"/>
      <c r="N70" s="7">
        <v>1176</v>
      </c>
      <c r="O70" s="4"/>
    </row>
    <row r="71" spans="1:15">
      <c r="A71" s="16" t="s">
        <v>3</v>
      </c>
      <c r="B71" s="16" t="s">
        <v>43</v>
      </c>
      <c r="C71" s="6" t="s">
        <v>46</v>
      </c>
      <c r="D71" s="7">
        <v>10217</v>
      </c>
      <c r="E71" s="7"/>
      <c r="F71" s="4">
        <f t="shared" si="2"/>
        <v>-1</v>
      </c>
      <c r="J71" s="16" t="s">
        <v>3</v>
      </c>
      <c r="K71" s="16" t="s">
        <v>26</v>
      </c>
      <c r="L71" s="11" t="s">
        <v>0</v>
      </c>
      <c r="M71" s="10">
        <v>3430047</v>
      </c>
      <c r="N71" s="10">
        <v>3323988</v>
      </c>
      <c r="O71" s="4">
        <f t="shared" si="3"/>
        <v>-3.0920567560736047E-2</v>
      </c>
    </row>
    <row r="72" spans="1:15">
      <c r="A72" s="16" t="s">
        <v>3</v>
      </c>
      <c r="B72" s="16" t="s">
        <v>43</v>
      </c>
      <c r="C72" s="6" t="s">
        <v>179</v>
      </c>
      <c r="D72" s="7">
        <v>31846</v>
      </c>
      <c r="E72" s="7"/>
      <c r="F72" s="4">
        <f t="shared" si="2"/>
        <v>-1</v>
      </c>
      <c r="J72" s="16" t="s">
        <v>3</v>
      </c>
      <c r="K72" s="16" t="s">
        <v>26</v>
      </c>
      <c r="L72" s="6" t="s">
        <v>41</v>
      </c>
      <c r="M72" s="7">
        <v>19651</v>
      </c>
      <c r="N72" s="7">
        <v>1007</v>
      </c>
      <c r="O72" s="4">
        <f t="shared" si="3"/>
        <v>-0.94875578850949061</v>
      </c>
    </row>
    <row r="73" spans="1:15">
      <c r="A73" s="16" t="s">
        <v>3</v>
      </c>
      <c r="B73" s="16" t="s">
        <v>43</v>
      </c>
      <c r="C73" s="6" t="s">
        <v>140</v>
      </c>
      <c r="D73" s="7"/>
      <c r="E73" s="7">
        <v>34685</v>
      </c>
      <c r="F73" s="4"/>
      <c r="J73" s="16" t="s">
        <v>3</v>
      </c>
      <c r="K73" s="16" t="s">
        <v>26</v>
      </c>
      <c r="L73" s="6" t="s">
        <v>40</v>
      </c>
      <c r="M73" s="7">
        <v>4252</v>
      </c>
      <c r="N73" s="7">
        <v>48021</v>
      </c>
      <c r="O73" s="4">
        <f t="shared" si="3"/>
        <v>10.293744120413923</v>
      </c>
    </row>
    <row r="74" spans="1:15">
      <c r="A74" s="16" t="s">
        <v>3</v>
      </c>
      <c r="B74" s="16" t="s">
        <v>43</v>
      </c>
      <c r="C74" s="6" t="s">
        <v>44</v>
      </c>
      <c r="D74" s="7"/>
      <c r="E74" s="7">
        <v>31258</v>
      </c>
      <c r="F74" s="4"/>
      <c r="J74" s="16" t="s">
        <v>3</v>
      </c>
      <c r="K74" s="16" t="s">
        <v>26</v>
      </c>
      <c r="L74" s="6" t="s">
        <v>39</v>
      </c>
      <c r="M74" s="7">
        <v>3760</v>
      </c>
      <c r="N74" s="7"/>
      <c r="O74" s="4">
        <f t="shared" si="3"/>
        <v>-1</v>
      </c>
    </row>
    <row r="75" spans="1:15">
      <c r="A75" s="16" t="s">
        <v>3</v>
      </c>
      <c r="B75" s="16" t="s">
        <v>43</v>
      </c>
      <c r="C75" s="6" t="s">
        <v>138</v>
      </c>
      <c r="D75" s="7"/>
      <c r="E75" s="7">
        <v>1176</v>
      </c>
      <c r="F75" s="4"/>
      <c r="J75" s="16" t="s">
        <v>3</v>
      </c>
      <c r="K75" s="16" t="s">
        <v>26</v>
      </c>
      <c r="L75" s="6" t="s">
        <v>38</v>
      </c>
      <c r="M75" s="7">
        <v>2803</v>
      </c>
      <c r="N75" s="7">
        <v>7443</v>
      </c>
      <c r="O75" s="4">
        <f t="shared" si="3"/>
        <v>1.6553692472351051</v>
      </c>
    </row>
    <row r="76" spans="1:15">
      <c r="A76" s="16" t="s">
        <v>3</v>
      </c>
      <c r="B76" s="16" t="s">
        <v>43</v>
      </c>
      <c r="C76" s="6" t="s">
        <v>137</v>
      </c>
      <c r="D76" s="7">
        <v>120</v>
      </c>
      <c r="E76" s="7"/>
      <c r="F76" s="4">
        <f t="shared" si="2"/>
        <v>-1</v>
      </c>
      <c r="J76" s="16" t="s">
        <v>3</v>
      </c>
      <c r="K76" s="16" t="s">
        <v>26</v>
      </c>
      <c r="L76" s="6" t="s">
        <v>37</v>
      </c>
      <c r="M76" s="7">
        <v>2996116</v>
      </c>
      <c r="N76" s="7">
        <v>2134648</v>
      </c>
      <c r="O76" s="4">
        <f t="shared" si="3"/>
        <v>-0.28752825324520148</v>
      </c>
    </row>
    <row r="77" spans="1:15">
      <c r="A77" s="16" t="s">
        <v>3</v>
      </c>
      <c r="B77" s="16" t="s">
        <v>43</v>
      </c>
      <c r="C77" s="6" t="s">
        <v>180</v>
      </c>
      <c r="D77" s="7">
        <v>7823</v>
      </c>
      <c r="E77" s="7"/>
      <c r="F77" s="4">
        <f t="shared" si="2"/>
        <v>-1</v>
      </c>
      <c r="J77" s="16" t="s">
        <v>3</v>
      </c>
      <c r="K77" s="16" t="s">
        <v>26</v>
      </c>
      <c r="L77" s="6" t="s">
        <v>36</v>
      </c>
      <c r="M77" s="7">
        <v>27764</v>
      </c>
      <c r="N77" s="7">
        <v>23735</v>
      </c>
      <c r="O77" s="4">
        <f t="shared" si="3"/>
        <v>-0.14511597752485234</v>
      </c>
    </row>
    <row r="78" spans="1:15">
      <c r="A78" s="16" t="s">
        <v>3</v>
      </c>
      <c r="B78" s="16" t="s">
        <v>26</v>
      </c>
      <c r="C78" s="11" t="s">
        <v>0</v>
      </c>
      <c r="D78" s="10">
        <v>3145604</v>
      </c>
      <c r="E78" s="10">
        <v>3323988</v>
      </c>
      <c r="F78" s="4">
        <f t="shared" si="2"/>
        <v>5.6708981804448368E-2</v>
      </c>
      <c r="J78" s="16" t="s">
        <v>3</v>
      </c>
      <c r="K78" s="16" t="s">
        <v>26</v>
      </c>
      <c r="L78" s="6" t="s">
        <v>35</v>
      </c>
      <c r="M78" s="7"/>
      <c r="N78" s="7">
        <v>30260</v>
      </c>
      <c r="O78" s="4"/>
    </row>
    <row r="79" spans="1:15">
      <c r="A79" s="16" t="s">
        <v>3</v>
      </c>
      <c r="B79" s="16" t="s">
        <v>26</v>
      </c>
      <c r="C79" s="6" t="s">
        <v>41</v>
      </c>
      <c r="D79" s="7">
        <v>53980</v>
      </c>
      <c r="E79" s="7">
        <v>1007</v>
      </c>
      <c r="F79" s="4">
        <f t="shared" si="2"/>
        <v>-0.98134494257132276</v>
      </c>
      <c r="J79" s="16" t="s">
        <v>3</v>
      </c>
      <c r="K79" s="16" t="s">
        <v>26</v>
      </c>
      <c r="L79" s="6" t="s">
        <v>34</v>
      </c>
      <c r="M79" s="7">
        <v>35691</v>
      </c>
      <c r="N79" s="7">
        <v>1325</v>
      </c>
      <c r="O79" s="4">
        <f t="shared" si="3"/>
        <v>-0.96287579501835197</v>
      </c>
    </row>
    <row r="80" spans="1:15">
      <c r="A80" s="16" t="s">
        <v>3</v>
      </c>
      <c r="B80" s="16" t="s">
        <v>26</v>
      </c>
      <c r="C80" s="6" t="s">
        <v>40</v>
      </c>
      <c r="D80" s="7">
        <v>58445</v>
      </c>
      <c r="E80" s="7">
        <v>48021</v>
      </c>
      <c r="F80" s="4">
        <f t="shared" si="2"/>
        <v>-0.17835571905210026</v>
      </c>
      <c r="J80" s="16" t="s">
        <v>3</v>
      </c>
      <c r="K80" s="16" t="s">
        <v>26</v>
      </c>
      <c r="L80" s="6" t="s">
        <v>33</v>
      </c>
      <c r="M80" s="7">
        <v>2639</v>
      </c>
      <c r="N80" s="7"/>
      <c r="O80" s="4">
        <f t="shared" si="3"/>
        <v>-1</v>
      </c>
    </row>
    <row r="81" spans="1:15">
      <c r="A81" s="16" t="s">
        <v>3</v>
      </c>
      <c r="B81" s="16" t="s">
        <v>26</v>
      </c>
      <c r="C81" s="6" t="s">
        <v>38</v>
      </c>
      <c r="D81" s="7">
        <v>2998</v>
      </c>
      <c r="E81" s="7">
        <v>7443</v>
      </c>
      <c r="F81" s="4">
        <f t="shared" si="2"/>
        <v>1.4826551034022681</v>
      </c>
      <c r="J81" s="16" t="s">
        <v>3</v>
      </c>
      <c r="K81" s="16" t="s">
        <v>26</v>
      </c>
      <c r="L81" s="6" t="s">
        <v>32</v>
      </c>
      <c r="M81" s="7">
        <v>26881</v>
      </c>
      <c r="N81" s="7">
        <v>9413</v>
      </c>
      <c r="O81" s="4">
        <f t="shared" si="3"/>
        <v>-0.64982701536401177</v>
      </c>
    </row>
    <row r="82" spans="1:15">
      <c r="A82" s="16" t="s">
        <v>3</v>
      </c>
      <c r="B82" s="16" t="s">
        <v>26</v>
      </c>
      <c r="C82" s="6" t="s">
        <v>37</v>
      </c>
      <c r="D82" s="7">
        <v>1565308</v>
      </c>
      <c r="E82" s="7">
        <v>2134648</v>
      </c>
      <c r="F82" s="4">
        <f t="shared" si="2"/>
        <v>0.36372394442499495</v>
      </c>
      <c r="J82" s="16" t="s">
        <v>3</v>
      </c>
      <c r="K82" s="16" t="s">
        <v>26</v>
      </c>
      <c r="L82" s="6" t="s">
        <v>31</v>
      </c>
      <c r="M82" s="7">
        <v>8556</v>
      </c>
      <c r="N82" s="7">
        <v>929</v>
      </c>
      <c r="O82" s="4">
        <f t="shared" si="3"/>
        <v>-0.89142122487143527</v>
      </c>
    </row>
    <row r="83" spans="1:15">
      <c r="A83" s="16" t="s">
        <v>3</v>
      </c>
      <c r="B83" s="16" t="s">
        <v>26</v>
      </c>
      <c r="C83" s="6" t="s">
        <v>36</v>
      </c>
      <c r="D83" s="7">
        <v>900</v>
      </c>
      <c r="E83" s="7">
        <v>23735</v>
      </c>
      <c r="F83" s="4">
        <f t="shared" si="2"/>
        <v>25.372222222222224</v>
      </c>
      <c r="J83" s="16" t="s">
        <v>3</v>
      </c>
      <c r="K83" s="16" t="s">
        <v>26</v>
      </c>
      <c r="L83" s="6" t="s">
        <v>30</v>
      </c>
      <c r="M83" s="7">
        <v>1883</v>
      </c>
      <c r="N83" s="7">
        <v>13153</v>
      </c>
      <c r="O83" s="4">
        <f t="shared" si="3"/>
        <v>5.985130111524164</v>
      </c>
    </row>
    <row r="84" spans="1:15">
      <c r="A84" s="16" t="s">
        <v>3</v>
      </c>
      <c r="B84" s="16" t="s">
        <v>26</v>
      </c>
      <c r="C84" s="6" t="s">
        <v>35</v>
      </c>
      <c r="D84" s="7">
        <v>4560</v>
      </c>
      <c r="E84" s="7">
        <v>30260</v>
      </c>
      <c r="F84" s="4">
        <f t="shared" si="2"/>
        <v>5.6359649122807021</v>
      </c>
      <c r="J84" s="16" t="s">
        <v>3</v>
      </c>
      <c r="K84" s="16" t="s">
        <v>26</v>
      </c>
      <c r="L84" s="6" t="s">
        <v>29</v>
      </c>
      <c r="M84" s="7">
        <v>27254</v>
      </c>
      <c r="N84" s="7">
        <v>516830</v>
      </c>
      <c r="O84" s="4">
        <f t="shared" si="3"/>
        <v>17.963454905701916</v>
      </c>
    </row>
    <row r="85" spans="1:15">
      <c r="A85" s="16" t="s">
        <v>3</v>
      </c>
      <c r="B85" s="16" t="s">
        <v>26</v>
      </c>
      <c r="C85" s="6" t="s">
        <v>34</v>
      </c>
      <c r="D85" s="7">
        <v>107699</v>
      </c>
      <c r="E85" s="7">
        <v>1325</v>
      </c>
      <c r="F85" s="4">
        <f t="shared" si="2"/>
        <v>-0.98769719310300008</v>
      </c>
      <c r="J85" s="16" t="s">
        <v>3</v>
      </c>
      <c r="K85" s="16" t="s">
        <v>26</v>
      </c>
      <c r="L85" s="6" t="s">
        <v>28</v>
      </c>
      <c r="M85" s="7">
        <v>3073</v>
      </c>
      <c r="N85" s="7"/>
      <c r="O85" s="4">
        <f t="shared" si="3"/>
        <v>-1</v>
      </c>
    </row>
    <row r="86" spans="1:15">
      <c r="A86" s="16" t="s">
        <v>3</v>
      </c>
      <c r="B86" s="16" t="s">
        <v>26</v>
      </c>
      <c r="C86" s="6" t="s">
        <v>33</v>
      </c>
      <c r="D86" s="7">
        <v>36779</v>
      </c>
      <c r="E86" s="7"/>
      <c r="F86" s="4">
        <f t="shared" si="2"/>
        <v>-1</v>
      </c>
      <c r="J86" s="16" t="s">
        <v>3</v>
      </c>
      <c r="K86" s="16" t="s">
        <v>26</v>
      </c>
      <c r="L86" s="6" t="s">
        <v>27</v>
      </c>
      <c r="M86" s="7">
        <v>269724</v>
      </c>
      <c r="N86" s="7">
        <v>537224</v>
      </c>
      <c r="O86" s="4">
        <f t="shared" si="3"/>
        <v>0.99175453426465576</v>
      </c>
    </row>
    <row r="87" spans="1:15">
      <c r="A87" s="16" t="s">
        <v>3</v>
      </c>
      <c r="B87" s="16" t="s">
        <v>26</v>
      </c>
      <c r="C87" s="6" t="s">
        <v>32</v>
      </c>
      <c r="D87" s="7">
        <v>42135</v>
      </c>
      <c r="E87" s="7">
        <v>9413</v>
      </c>
      <c r="F87" s="4">
        <f t="shared" si="2"/>
        <v>-0.7765990269372256</v>
      </c>
      <c r="J87" s="16" t="s">
        <v>3</v>
      </c>
      <c r="K87" s="16" t="s">
        <v>22</v>
      </c>
      <c r="L87" s="11" t="s">
        <v>0</v>
      </c>
      <c r="M87" s="10">
        <v>7537758</v>
      </c>
      <c r="N87" s="10">
        <v>7232323</v>
      </c>
      <c r="O87" s="4">
        <f t="shared" si="3"/>
        <v>-4.0520669408596034E-2</v>
      </c>
    </row>
    <row r="88" spans="1:15">
      <c r="A88" s="16" t="s">
        <v>3</v>
      </c>
      <c r="B88" s="16" t="s">
        <v>26</v>
      </c>
      <c r="C88" s="6" t="s">
        <v>31</v>
      </c>
      <c r="D88" s="7">
        <v>4900</v>
      </c>
      <c r="E88" s="7">
        <v>929</v>
      </c>
      <c r="F88" s="4">
        <f t="shared" si="2"/>
        <v>-0.81040816326530607</v>
      </c>
      <c r="J88" s="16" t="s">
        <v>3</v>
      </c>
      <c r="K88" s="16" t="s">
        <v>22</v>
      </c>
      <c r="L88" s="6" t="s">
        <v>24</v>
      </c>
      <c r="M88" s="7">
        <v>1015924</v>
      </c>
      <c r="N88" s="7">
        <v>632137</v>
      </c>
      <c r="O88" s="4">
        <f t="shared" si="3"/>
        <v>-0.37777136872443212</v>
      </c>
    </row>
    <row r="89" spans="1:15">
      <c r="A89" s="16" t="s">
        <v>3</v>
      </c>
      <c r="B89" s="16" t="s">
        <v>26</v>
      </c>
      <c r="C89" s="6" t="s">
        <v>30</v>
      </c>
      <c r="D89" s="7">
        <v>4701</v>
      </c>
      <c r="E89" s="7">
        <v>13153</v>
      </c>
      <c r="F89" s="4">
        <f t="shared" si="2"/>
        <v>1.7979153371623058</v>
      </c>
      <c r="J89" s="16" t="s">
        <v>3</v>
      </c>
      <c r="K89" s="16" t="s">
        <v>22</v>
      </c>
      <c r="L89" s="6" t="s">
        <v>23</v>
      </c>
      <c r="M89" s="7">
        <v>186550</v>
      </c>
      <c r="N89" s="7">
        <v>7974</v>
      </c>
      <c r="O89" s="4">
        <f t="shared" si="3"/>
        <v>-0.9572554274993299</v>
      </c>
    </row>
    <row r="90" spans="1:15">
      <c r="A90" s="16" t="s">
        <v>3</v>
      </c>
      <c r="B90" s="16" t="s">
        <v>26</v>
      </c>
      <c r="C90" s="6" t="s">
        <v>29</v>
      </c>
      <c r="D90" s="7">
        <v>100102</v>
      </c>
      <c r="E90" s="7">
        <v>516830</v>
      </c>
      <c r="F90" s="4">
        <f t="shared" si="2"/>
        <v>4.1630337056202675</v>
      </c>
      <c r="J90" s="16" t="s">
        <v>3</v>
      </c>
      <c r="K90" s="16" t="s">
        <v>22</v>
      </c>
      <c r="L90" s="6" t="s">
        <v>21</v>
      </c>
      <c r="M90" s="7">
        <v>6335284</v>
      </c>
      <c r="N90" s="7">
        <v>6592212</v>
      </c>
      <c r="O90" s="4">
        <f t="shared" si="3"/>
        <v>4.05550879802705E-2</v>
      </c>
    </row>
    <row r="91" spans="1:15">
      <c r="A91" s="16" t="s">
        <v>3</v>
      </c>
      <c r="B91" s="16" t="s">
        <v>26</v>
      </c>
      <c r="C91" s="6" t="s">
        <v>27</v>
      </c>
      <c r="D91" s="7">
        <v>1163097</v>
      </c>
      <c r="E91" s="7">
        <v>537224</v>
      </c>
      <c r="F91" s="4">
        <f t="shared" si="2"/>
        <v>-0.53810903131896992</v>
      </c>
      <c r="J91" s="16" t="s">
        <v>3</v>
      </c>
      <c r="K91" s="16" t="s">
        <v>9</v>
      </c>
      <c r="L91" s="11" t="s">
        <v>0</v>
      </c>
      <c r="M91" s="10">
        <v>60421</v>
      </c>
      <c r="N91" s="10">
        <v>116070</v>
      </c>
      <c r="O91" s="4">
        <f t="shared" si="3"/>
        <v>0.92102083712616478</v>
      </c>
    </row>
    <row r="92" spans="1:15">
      <c r="A92" s="16" t="s">
        <v>3</v>
      </c>
      <c r="B92" s="16" t="s">
        <v>22</v>
      </c>
      <c r="C92" s="11" t="s">
        <v>0</v>
      </c>
      <c r="D92" s="10">
        <v>9168811</v>
      </c>
      <c r="E92" s="10">
        <v>7232323</v>
      </c>
      <c r="F92" s="4">
        <f t="shared" si="2"/>
        <v>-0.21120383002768844</v>
      </c>
      <c r="J92" s="16" t="s">
        <v>3</v>
      </c>
      <c r="K92" s="16" t="s">
        <v>9</v>
      </c>
      <c r="L92" s="6" t="s">
        <v>128</v>
      </c>
      <c r="M92" s="7"/>
      <c r="N92" s="7">
        <v>940</v>
      </c>
      <c r="O92" s="4"/>
    </row>
    <row r="93" spans="1:15">
      <c r="A93" s="16" t="s">
        <v>3</v>
      </c>
      <c r="B93" s="16" t="s">
        <v>22</v>
      </c>
      <c r="C93" s="6" t="s">
        <v>24</v>
      </c>
      <c r="D93" s="7">
        <v>984521</v>
      </c>
      <c r="E93" s="7">
        <v>632137</v>
      </c>
      <c r="F93" s="4">
        <f t="shared" si="2"/>
        <v>-0.35792431040069234</v>
      </c>
      <c r="J93" s="16" t="s">
        <v>3</v>
      </c>
      <c r="K93" s="16" t="s">
        <v>9</v>
      </c>
      <c r="L93" s="6" t="s">
        <v>15</v>
      </c>
      <c r="M93" s="7"/>
      <c r="N93" s="7">
        <v>576</v>
      </c>
      <c r="O93" s="4"/>
    </row>
    <row r="94" spans="1:15">
      <c r="A94" s="16" t="s">
        <v>3</v>
      </c>
      <c r="B94" s="16" t="s">
        <v>22</v>
      </c>
      <c r="C94" s="6" t="s">
        <v>23</v>
      </c>
      <c r="D94" s="7">
        <v>141688</v>
      </c>
      <c r="E94" s="7">
        <v>7974</v>
      </c>
      <c r="F94" s="4">
        <f t="shared" si="2"/>
        <v>-0.94372141606910964</v>
      </c>
      <c r="J94" s="16" t="s">
        <v>3</v>
      </c>
      <c r="K94" s="16" t="s">
        <v>9</v>
      </c>
      <c r="L94" s="6" t="s">
        <v>12</v>
      </c>
      <c r="M94" s="7">
        <v>60421</v>
      </c>
      <c r="N94" s="7">
        <v>114554</v>
      </c>
      <c r="O94" s="4">
        <f t="shared" si="3"/>
        <v>0.89593022293573421</v>
      </c>
    </row>
    <row r="95" spans="1:15">
      <c r="A95" s="16" t="s">
        <v>3</v>
      </c>
      <c r="B95" s="16" t="s">
        <v>22</v>
      </c>
      <c r="C95" s="6" t="s">
        <v>21</v>
      </c>
      <c r="D95" s="7">
        <v>8042602</v>
      </c>
      <c r="E95" s="7">
        <v>6592212</v>
      </c>
      <c r="F95" s="4">
        <f t="shared" si="2"/>
        <v>-0.18033840291985107</v>
      </c>
      <c r="J95" s="16" t="s">
        <v>3</v>
      </c>
      <c r="K95" s="16" t="s">
        <v>2</v>
      </c>
      <c r="L95" s="11" t="s">
        <v>0</v>
      </c>
      <c r="M95" s="10">
        <v>8318297</v>
      </c>
      <c r="N95" s="10">
        <v>8619830</v>
      </c>
      <c r="O95" s="4">
        <f t="shared" si="3"/>
        <v>3.6249366907673532E-2</v>
      </c>
    </row>
    <row r="96" spans="1:15">
      <c r="A96" s="16" t="s">
        <v>3</v>
      </c>
      <c r="B96" s="16" t="s">
        <v>9</v>
      </c>
      <c r="C96" s="11" t="s">
        <v>0</v>
      </c>
      <c r="D96" s="10">
        <v>439355</v>
      </c>
      <c r="E96" s="10">
        <v>116070</v>
      </c>
      <c r="F96" s="4">
        <f t="shared" si="2"/>
        <v>-0.73581727760011839</v>
      </c>
      <c r="J96" s="16" t="s">
        <v>3</v>
      </c>
      <c r="K96" s="16" t="s">
        <v>2</v>
      </c>
      <c r="L96" s="6" t="s">
        <v>6</v>
      </c>
      <c r="M96" s="7"/>
      <c r="N96" s="7">
        <v>7141</v>
      </c>
      <c r="O96" s="4"/>
    </row>
    <row r="97" spans="1:15">
      <c r="A97" s="16" t="s">
        <v>3</v>
      </c>
      <c r="B97" s="16" t="s">
        <v>9</v>
      </c>
      <c r="C97" s="6" t="s">
        <v>128</v>
      </c>
      <c r="D97" s="7"/>
      <c r="E97" s="7">
        <v>940</v>
      </c>
      <c r="F97" s="4"/>
      <c r="J97" s="16" t="s">
        <v>3</v>
      </c>
      <c r="K97" s="16" t="s">
        <v>2</v>
      </c>
      <c r="L97" s="6" t="s">
        <v>5</v>
      </c>
      <c r="M97" s="7">
        <v>72629</v>
      </c>
      <c r="N97" s="7">
        <v>60465</v>
      </c>
      <c r="O97" s="4">
        <f t="shared" si="3"/>
        <v>-0.16748130911894699</v>
      </c>
    </row>
    <row r="98" spans="1:15">
      <c r="A98" s="16" t="s">
        <v>3</v>
      </c>
      <c r="B98" s="16" t="s">
        <v>9</v>
      </c>
      <c r="C98" s="6" t="s">
        <v>158</v>
      </c>
      <c r="D98" s="7">
        <v>180581</v>
      </c>
      <c r="E98" s="7"/>
      <c r="F98" s="4">
        <f t="shared" si="2"/>
        <v>-1</v>
      </c>
      <c r="J98" s="16" t="s">
        <v>3</v>
      </c>
      <c r="K98" s="16" t="s">
        <v>2</v>
      </c>
      <c r="L98" s="6" t="s">
        <v>4</v>
      </c>
      <c r="M98" s="7">
        <v>1251564</v>
      </c>
      <c r="N98" s="7">
        <v>1211280</v>
      </c>
      <c r="O98" s="4">
        <f t="shared" si="3"/>
        <v>-3.2186927716041688E-2</v>
      </c>
    </row>
    <row r="99" spans="1:15">
      <c r="A99" s="16" t="s">
        <v>3</v>
      </c>
      <c r="B99" s="16" t="s">
        <v>9</v>
      </c>
      <c r="C99" s="6" t="s">
        <v>161</v>
      </c>
      <c r="D99" s="7">
        <v>3329</v>
      </c>
      <c r="E99" s="7"/>
      <c r="F99" s="4">
        <f t="shared" si="2"/>
        <v>-1</v>
      </c>
      <c r="J99" s="16" t="s">
        <v>3</v>
      </c>
      <c r="K99" s="16" t="s">
        <v>2</v>
      </c>
      <c r="L99" s="6" t="s">
        <v>1</v>
      </c>
      <c r="M99" s="7">
        <v>6994104</v>
      </c>
      <c r="N99" s="7">
        <v>7340944</v>
      </c>
      <c r="O99" s="4">
        <f t="shared" si="3"/>
        <v>4.9590340664079344E-2</v>
      </c>
    </row>
    <row r="100" spans="1:15">
      <c r="A100" s="16" t="s">
        <v>3</v>
      </c>
      <c r="B100" s="16" t="s">
        <v>9</v>
      </c>
      <c r="C100" s="6" t="s">
        <v>15</v>
      </c>
      <c r="D100" s="7"/>
      <c r="E100" s="7">
        <v>576</v>
      </c>
      <c r="F100" s="4"/>
      <c r="J100" s="13" t="s">
        <v>0</v>
      </c>
      <c r="K100" s="14"/>
      <c r="L100" s="15"/>
      <c r="M100" s="10">
        <v>360541611</v>
      </c>
      <c r="N100" s="10">
        <v>371405442</v>
      </c>
      <c r="O100" s="4">
        <f t="shared" si="3"/>
        <v>3.0131975529448667E-2</v>
      </c>
    </row>
    <row r="101" spans="1:15">
      <c r="A101" s="16" t="s">
        <v>3</v>
      </c>
      <c r="B101" s="16" t="s">
        <v>9</v>
      </c>
      <c r="C101" s="6" t="s">
        <v>14</v>
      </c>
      <c r="D101" s="7">
        <v>27400</v>
      </c>
      <c r="E101" s="7"/>
      <c r="F101" s="4">
        <f t="shared" si="2"/>
        <v>-1</v>
      </c>
    </row>
    <row r="102" spans="1:15">
      <c r="A102" s="16" t="s">
        <v>3</v>
      </c>
      <c r="B102" s="16" t="s">
        <v>9</v>
      </c>
      <c r="C102" s="6" t="s">
        <v>12</v>
      </c>
      <c r="D102" s="7">
        <v>228045</v>
      </c>
      <c r="E102" s="7">
        <v>114554</v>
      </c>
      <c r="F102" s="4">
        <f t="shared" si="2"/>
        <v>-0.49766931965182309</v>
      </c>
    </row>
    <row r="103" spans="1:15">
      <c r="A103" s="16" t="s">
        <v>3</v>
      </c>
      <c r="B103" s="16" t="s">
        <v>2</v>
      </c>
      <c r="C103" s="11" t="s">
        <v>0</v>
      </c>
      <c r="D103" s="10">
        <v>10478794</v>
      </c>
      <c r="E103" s="10">
        <v>8619830</v>
      </c>
      <c r="F103" s="4">
        <f t="shared" si="2"/>
        <v>-0.17740247589560401</v>
      </c>
    </row>
    <row r="104" spans="1:15">
      <c r="A104" s="16" t="s">
        <v>3</v>
      </c>
      <c r="B104" s="16" t="s">
        <v>2</v>
      </c>
      <c r="C104" s="6" t="s">
        <v>6</v>
      </c>
      <c r="D104" s="7"/>
      <c r="E104" s="7">
        <v>7141</v>
      </c>
      <c r="F104" s="4"/>
    </row>
    <row r="105" spans="1:15">
      <c r="A105" s="16" t="s">
        <v>3</v>
      </c>
      <c r="B105" s="16" t="s">
        <v>2</v>
      </c>
      <c r="C105" s="6" t="s">
        <v>5</v>
      </c>
      <c r="D105" s="7">
        <v>285851</v>
      </c>
      <c r="E105" s="7">
        <v>60465</v>
      </c>
      <c r="F105" s="4">
        <f t="shared" si="2"/>
        <v>-0.78847371532721588</v>
      </c>
    </row>
    <row r="106" spans="1:15">
      <c r="A106" s="16" t="s">
        <v>3</v>
      </c>
      <c r="B106" s="16" t="s">
        <v>2</v>
      </c>
      <c r="C106" s="6" t="s">
        <v>4</v>
      </c>
      <c r="D106" s="7">
        <v>1167930</v>
      </c>
      <c r="E106" s="7">
        <v>1211280</v>
      </c>
      <c r="F106" s="4">
        <f t="shared" si="2"/>
        <v>3.7116950502170509E-2</v>
      </c>
    </row>
    <row r="107" spans="1:15">
      <c r="A107" s="16" t="s">
        <v>3</v>
      </c>
      <c r="B107" s="16" t="s">
        <v>2</v>
      </c>
      <c r="C107" s="6" t="s">
        <v>1</v>
      </c>
      <c r="D107" s="7">
        <v>9025013</v>
      </c>
      <c r="E107" s="7">
        <v>7340944</v>
      </c>
      <c r="F107" s="4">
        <f t="shared" si="2"/>
        <v>-0.18660017442634155</v>
      </c>
    </row>
    <row r="108" spans="1:15">
      <c r="A108" s="13" t="s">
        <v>0</v>
      </c>
      <c r="B108" s="14"/>
      <c r="C108" s="15"/>
      <c r="D108" s="10">
        <v>396398285</v>
      </c>
      <c r="E108" s="10">
        <v>371405442</v>
      </c>
      <c r="F108" s="4">
        <f t="shared" si="2"/>
        <v>-6.3049826262492531E-2</v>
      </c>
    </row>
  </sheetData>
  <mergeCells count="28">
    <mergeCell ref="A108:C108"/>
    <mergeCell ref="J32:J99"/>
    <mergeCell ref="K33:K54"/>
    <mergeCell ref="K55:K62"/>
    <mergeCell ref="K63:K70"/>
    <mergeCell ref="K71:K86"/>
    <mergeCell ref="K87:K90"/>
    <mergeCell ref="K91:K94"/>
    <mergeCell ref="K95:K99"/>
    <mergeCell ref="J100:L100"/>
    <mergeCell ref="K3:L3"/>
    <mergeCell ref="K4:K31"/>
    <mergeCell ref="J1:L1"/>
    <mergeCell ref="J3:J31"/>
    <mergeCell ref="K32:L32"/>
    <mergeCell ref="A1:C1"/>
    <mergeCell ref="B3:C3"/>
    <mergeCell ref="B4:B31"/>
    <mergeCell ref="A3:A31"/>
    <mergeCell ref="B32:C32"/>
    <mergeCell ref="A32:A107"/>
    <mergeCell ref="B54:B65"/>
    <mergeCell ref="B66:B77"/>
    <mergeCell ref="B78:B91"/>
    <mergeCell ref="B92:B95"/>
    <mergeCell ref="B96:B102"/>
    <mergeCell ref="B103:B107"/>
    <mergeCell ref="B33:B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O160"/>
  <sheetViews>
    <sheetView workbookViewId="0">
      <selection activeCell="O2" sqref="O2"/>
    </sheetView>
  </sheetViews>
  <sheetFormatPr defaultRowHeight="15"/>
  <cols>
    <col min="3" max="3" width="17.42578125" customWidth="1"/>
    <col min="4" max="4" width="14.7109375" customWidth="1"/>
    <col min="5" max="5" width="15.28515625" customWidth="1"/>
    <col min="6" max="6" width="10.7109375" customWidth="1"/>
    <col min="7" max="9" width="9.140625" style="8"/>
    <col min="12" max="12" width="16.5703125" customWidth="1"/>
    <col min="13" max="13" width="14.5703125" customWidth="1"/>
    <col min="14" max="14" width="16.85546875" customWidth="1"/>
    <col min="15" max="15" width="11.140625" customWidth="1"/>
    <col min="16" max="16384" width="9.140625" style="8"/>
  </cols>
  <sheetData>
    <row r="1" spans="1:15">
      <c r="A1" s="17" t="s">
        <v>168</v>
      </c>
      <c r="B1" s="18"/>
      <c r="C1" s="18"/>
      <c r="D1" s="9">
        <v>2023</v>
      </c>
      <c r="E1" s="9">
        <v>2024</v>
      </c>
      <c r="J1" s="17" t="s">
        <v>176</v>
      </c>
      <c r="K1" s="18"/>
      <c r="L1" s="18"/>
      <c r="M1" s="3" t="s">
        <v>175</v>
      </c>
      <c r="N1" s="3" t="s">
        <v>188</v>
      </c>
    </row>
    <row r="2" spans="1:15">
      <c r="A2" s="5"/>
      <c r="B2" s="5"/>
      <c r="C2" s="5"/>
      <c r="D2" s="5" t="s">
        <v>115</v>
      </c>
      <c r="E2" s="5" t="s">
        <v>115</v>
      </c>
      <c r="F2" s="12" t="s">
        <v>167</v>
      </c>
      <c r="J2" s="5"/>
      <c r="K2" s="5"/>
      <c r="L2" s="5"/>
      <c r="M2" s="5" t="s">
        <v>115</v>
      </c>
      <c r="N2" s="5" t="s">
        <v>115</v>
      </c>
      <c r="O2" s="12" t="s">
        <v>167</v>
      </c>
    </row>
    <row r="3" spans="1:15">
      <c r="A3" s="16" t="s">
        <v>87</v>
      </c>
      <c r="B3" s="13" t="s">
        <v>0</v>
      </c>
      <c r="C3" s="15"/>
      <c r="D3" s="10">
        <v>41434971</v>
      </c>
      <c r="E3" s="10">
        <v>44997704</v>
      </c>
      <c r="F3" s="4">
        <f>(E3-D3)/D3</f>
        <v>8.5983721335294291E-2</v>
      </c>
      <c r="J3" s="16" t="s">
        <v>87</v>
      </c>
      <c r="K3" s="13" t="s">
        <v>0</v>
      </c>
      <c r="L3" s="15"/>
      <c r="M3" s="10">
        <v>49479754</v>
      </c>
      <c r="N3" s="10">
        <v>44997704</v>
      </c>
      <c r="O3" s="4">
        <f>(N3-M3)/M3</f>
        <v>-9.0583514218765107E-2</v>
      </c>
    </row>
    <row r="4" spans="1:15">
      <c r="A4" s="16" t="s">
        <v>87</v>
      </c>
      <c r="B4" s="16" t="s">
        <v>86</v>
      </c>
      <c r="C4" s="11" t="s">
        <v>0</v>
      </c>
      <c r="D4" s="10">
        <v>41434971</v>
      </c>
      <c r="E4" s="10">
        <v>44997704</v>
      </c>
      <c r="F4" s="4">
        <f t="shared" ref="F4:F67" si="0">(E4-D4)/D4</f>
        <v>8.5983721335294291E-2</v>
      </c>
      <c r="J4" s="16" t="s">
        <v>87</v>
      </c>
      <c r="K4" s="16" t="s">
        <v>86</v>
      </c>
      <c r="L4" s="11" t="s">
        <v>0</v>
      </c>
      <c r="M4" s="10">
        <v>49479754</v>
      </c>
      <c r="N4" s="10">
        <v>44997704</v>
      </c>
      <c r="O4" s="4">
        <f t="shared" ref="O4:O67" si="1">(N4-M4)/M4</f>
        <v>-9.0583514218765107E-2</v>
      </c>
    </row>
    <row r="5" spans="1:15">
      <c r="A5" s="16" t="s">
        <v>87</v>
      </c>
      <c r="B5" s="16" t="s">
        <v>86</v>
      </c>
      <c r="C5" s="6" t="s">
        <v>114</v>
      </c>
      <c r="D5" s="7">
        <v>167015</v>
      </c>
      <c r="E5" s="7">
        <v>478929</v>
      </c>
      <c r="F5" s="4">
        <f t="shared" si="0"/>
        <v>1.8675807562195013</v>
      </c>
      <c r="J5" s="16" t="s">
        <v>87</v>
      </c>
      <c r="K5" s="16" t="s">
        <v>86</v>
      </c>
      <c r="L5" s="6" t="s">
        <v>114</v>
      </c>
      <c r="M5" s="7">
        <v>110288</v>
      </c>
      <c r="N5" s="7">
        <v>478929</v>
      </c>
      <c r="O5" s="4">
        <f t="shared" si="1"/>
        <v>3.3425304656898303</v>
      </c>
    </row>
    <row r="6" spans="1:15">
      <c r="A6" s="16" t="s">
        <v>87</v>
      </c>
      <c r="B6" s="16" t="s">
        <v>86</v>
      </c>
      <c r="C6" s="6" t="s">
        <v>113</v>
      </c>
      <c r="D6" s="7">
        <v>526678</v>
      </c>
      <c r="E6" s="7">
        <v>724827</v>
      </c>
      <c r="F6" s="4">
        <f t="shared" si="0"/>
        <v>0.37622418251759138</v>
      </c>
      <c r="J6" s="16" t="s">
        <v>87</v>
      </c>
      <c r="K6" s="16" t="s">
        <v>86</v>
      </c>
      <c r="L6" s="6" t="s">
        <v>113</v>
      </c>
      <c r="M6" s="7">
        <v>882050</v>
      </c>
      <c r="N6" s="7">
        <v>724827</v>
      </c>
      <c r="O6" s="4">
        <f t="shared" si="1"/>
        <v>-0.17824726489428036</v>
      </c>
    </row>
    <row r="7" spans="1:15">
      <c r="A7" s="16" t="s">
        <v>87</v>
      </c>
      <c r="B7" s="16" t="s">
        <v>86</v>
      </c>
      <c r="C7" s="6" t="s">
        <v>112</v>
      </c>
      <c r="D7" s="7">
        <v>195760</v>
      </c>
      <c r="E7" s="7">
        <v>68927</v>
      </c>
      <c r="F7" s="4">
        <f t="shared" si="0"/>
        <v>-0.64790049039640374</v>
      </c>
      <c r="J7" s="16" t="s">
        <v>87</v>
      </c>
      <c r="K7" s="16" t="s">
        <v>86</v>
      </c>
      <c r="L7" s="6" t="s">
        <v>112</v>
      </c>
      <c r="M7" s="7">
        <v>80314</v>
      </c>
      <c r="N7" s="7">
        <v>68927</v>
      </c>
      <c r="O7" s="4">
        <f t="shared" si="1"/>
        <v>-0.14178100953756506</v>
      </c>
    </row>
    <row r="8" spans="1:15">
      <c r="A8" s="16" t="s">
        <v>87</v>
      </c>
      <c r="B8" s="16" t="s">
        <v>86</v>
      </c>
      <c r="C8" s="6" t="s">
        <v>111</v>
      </c>
      <c r="D8" s="7">
        <v>26807</v>
      </c>
      <c r="E8" s="7">
        <v>12423</v>
      </c>
      <c r="F8" s="4">
        <f t="shared" si="0"/>
        <v>-0.53657626739284514</v>
      </c>
      <c r="J8" s="16" t="s">
        <v>87</v>
      </c>
      <c r="K8" s="16" t="s">
        <v>86</v>
      </c>
      <c r="L8" s="6" t="s">
        <v>111</v>
      </c>
      <c r="M8" s="7">
        <v>54903</v>
      </c>
      <c r="N8" s="7">
        <v>12423</v>
      </c>
      <c r="O8" s="4">
        <f t="shared" si="1"/>
        <v>-0.77372821157313809</v>
      </c>
    </row>
    <row r="9" spans="1:15">
      <c r="A9" s="16" t="s">
        <v>87</v>
      </c>
      <c r="B9" s="16" t="s">
        <v>86</v>
      </c>
      <c r="C9" s="6" t="s">
        <v>110</v>
      </c>
      <c r="D9" s="7">
        <v>189889</v>
      </c>
      <c r="E9" s="7">
        <v>65884</v>
      </c>
      <c r="F9" s="4">
        <f t="shared" si="0"/>
        <v>-0.65303940723264642</v>
      </c>
      <c r="J9" s="16" t="s">
        <v>87</v>
      </c>
      <c r="K9" s="16" t="s">
        <v>86</v>
      </c>
      <c r="L9" s="6" t="s">
        <v>110</v>
      </c>
      <c r="M9" s="7">
        <v>102769</v>
      </c>
      <c r="N9" s="7">
        <v>65884</v>
      </c>
      <c r="O9" s="4">
        <f t="shared" si="1"/>
        <v>-0.35891173408323523</v>
      </c>
    </row>
    <row r="10" spans="1:15">
      <c r="A10" s="16" t="s">
        <v>87</v>
      </c>
      <c r="B10" s="16" t="s">
        <v>86</v>
      </c>
      <c r="C10" s="6" t="s">
        <v>109</v>
      </c>
      <c r="D10" s="7">
        <v>1046127</v>
      </c>
      <c r="E10" s="7">
        <v>2878509</v>
      </c>
      <c r="F10" s="4">
        <f t="shared" si="0"/>
        <v>1.751586566449389</v>
      </c>
      <c r="J10" s="16" t="s">
        <v>87</v>
      </c>
      <c r="K10" s="16" t="s">
        <v>86</v>
      </c>
      <c r="L10" s="6" t="s">
        <v>109</v>
      </c>
      <c r="M10" s="7">
        <v>3283697</v>
      </c>
      <c r="N10" s="7">
        <v>2878509</v>
      </c>
      <c r="O10" s="4">
        <f t="shared" si="1"/>
        <v>-0.12339384541265531</v>
      </c>
    </row>
    <row r="11" spans="1:15">
      <c r="A11" s="16" t="s">
        <v>87</v>
      </c>
      <c r="B11" s="16" t="s">
        <v>86</v>
      </c>
      <c r="C11" s="6" t="s">
        <v>108</v>
      </c>
      <c r="D11" s="7">
        <v>245395</v>
      </c>
      <c r="E11" s="7">
        <v>420928</v>
      </c>
      <c r="F11" s="4">
        <f t="shared" si="0"/>
        <v>0.71530797286008274</v>
      </c>
      <c r="J11" s="16" t="s">
        <v>87</v>
      </c>
      <c r="K11" s="16" t="s">
        <v>86</v>
      </c>
      <c r="L11" s="6" t="s">
        <v>108</v>
      </c>
      <c r="M11" s="7">
        <v>413563</v>
      </c>
      <c r="N11" s="7">
        <v>420928</v>
      </c>
      <c r="O11" s="4">
        <f t="shared" si="1"/>
        <v>1.7808653095175341E-2</v>
      </c>
    </row>
    <row r="12" spans="1:15">
      <c r="A12" s="16" t="s">
        <v>87</v>
      </c>
      <c r="B12" s="16" t="s">
        <v>86</v>
      </c>
      <c r="C12" s="6" t="s">
        <v>106</v>
      </c>
      <c r="D12" s="7">
        <v>11305</v>
      </c>
      <c r="E12" s="7">
        <v>8179</v>
      </c>
      <c r="F12" s="4">
        <f t="shared" si="0"/>
        <v>-0.27651481645289694</v>
      </c>
      <c r="J12" s="16" t="s">
        <v>87</v>
      </c>
      <c r="K12" s="16" t="s">
        <v>86</v>
      </c>
      <c r="L12" s="6" t="s">
        <v>106</v>
      </c>
      <c r="M12" s="7">
        <v>24702</v>
      </c>
      <c r="N12" s="7">
        <v>8179</v>
      </c>
      <c r="O12" s="4">
        <f t="shared" si="1"/>
        <v>-0.668893207027771</v>
      </c>
    </row>
    <row r="13" spans="1:15">
      <c r="A13" s="16" t="s">
        <v>87</v>
      </c>
      <c r="B13" s="16" t="s">
        <v>86</v>
      </c>
      <c r="C13" s="6" t="s">
        <v>105</v>
      </c>
      <c r="D13" s="7">
        <v>92288</v>
      </c>
      <c r="E13" s="7">
        <v>130036</v>
      </c>
      <c r="F13" s="4">
        <f t="shared" si="0"/>
        <v>0.40902392510402219</v>
      </c>
      <c r="J13" s="16" t="s">
        <v>87</v>
      </c>
      <c r="K13" s="16" t="s">
        <v>86</v>
      </c>
      <c r="L13" s="6" t="s">
        <v>105</v>
      </c>
      <c r="M13" s="7">
        <v>66475</v>
      </c>
      <c r="N13" s="7">
        <v>130036</v>
      </c>
      <c r="O13" s="4">
        <f t="shared" si="1"/>
        <v>0.95616397141782628</v>
      </c>
    </row>
    <row r="14" spans="1:15">
      <c r="A14" s="16" t="s">
        <v>87</v>
      </c>
      <c r="B14" s="16" t="s">
        <v>86</v>
      </c>
      <c r="C14" s="6" t="s">
        <v>104</v>
      </c>
      <c r="D14" s="7">
        <v>7148418</v>
      </c>
      <c r="E14" s="7">
        <v>8774941</v>
      </c>
      <c r="F14" s="4">
        <f t="shared" si="0"/>
        <v>0.22753607861207892</v>
      </c>
      <c r="J14" s="16" t="s">
        <v>87</v>
      </c>
      <c r="K14" s="16" t="s">
        <v>86</v>
      </c>
      <c r="L14" s="6" t="s">
        <v>104</v>
      </c>
      <c r="M14" s="7">
        <v>9595607</v>
      </c>
      <c r="N14" s="7">
        <v>8774941</v>
      </c>
      <c r="O14" s="4">
        <f t="shared" si="1"/>
        <v>-8.552517834463208E-2</v>
      </c>
    </row>
    <row r="15" spans="1:15">
      <c r="A15" s="16" t="s">
        <v>87</v>
      </c>
      <c r="B15" s="16" t="s">
        <v>86</v>
      </c>
      <c r="C15" s="6" t="s">
        <v>103</v>
      </c>
      <c r="D15" s="7">
        <v>6146266</v>
      </c>
      <c r="E15" s="7">
        <v>8006438</v>
      </c>
      <c r="F15" s="4">
        <f t="shared" si="0"/>
        <v>0.30265074762465538</v>
      </c>
      <c r="J15" s="16" t="s">
        <v>87</v>
      </c>
      <c r="K15" s="16" t="s">
        <v>86</v>
      </c>
      <c r="L15" s="6" t="s">
        <v>103</v>
      </c>
      <c r="M15" s="7">
        <v>7616634</v>
      </c>
      <c r="N15" s="7">
        <v>8006438</v>
      </c>
      <c r="O15" s="4">
        <f t="shared" si="1"/>
        <v>5.1177987546729961E-2</v>
      </c>
    </row>
    <row r="16" spans="1:15">
      <c r="A16" s="16" t="s">
        <v>87</v>
      </c>
      <c r="B16" s="16" t="s">
        <v>86</v>
      </c>
      <c r="C16" s="6" t="s">
        <v>102</v>
      </c>
      <c r="D16" s="7">
        <v>240139</v>
      </c>
      <c r="E16" s="7">
        <v>363513</v>
      </c>
      <c r="F16" s="4">
        <f t="shared" si="0"/>
        <v>0.51376078021479221</v>
      </c>
      <c r="J16" s="16" t="s">
        <v>87</v>
      </c>
      <c r="K16" s="16" t="s">
        <v>86</v>
      </c>
      <c r="L16" s="6" t="s">
        <v>102</v>
      </c>
      <c r="M16" s="7">
        <v>165293</v>
      </c>
      <c r="N16" s="7">
        <v>363513</v>
      </c>
      <c r="O16" s="4">
        <f t="shared" si="1"/>
        <v>1.1992038380330685</v>
      </c>
    </row>
    <row r="17" spans="1:15">
      <c r="A17" s="16" t="s">
        <v>87</v>
      </c>
      <c r="B17" s="16" t="s">
        <v>86</v>
      </c>
      <c r="C17" s="6" t="s">
        <v>101</v>
      </c>
      <c r="D17" s="7">
        <v>119222</v>
      </c>
      <c r="E17" s="7">
        <v>96183</v>
      </c>
      <c r="F17" s="4">
        <f t="shared" si="0"/>
        <v>-0.19324453540453942</v>
      </c>
      <c r="J17" s="16" t="s">
        <v>87</v>
      </c>
      <c r="K17" s="16" t="s">
        <v>86</v>
      </c>
      <c r="L17" s="6" t="s">
        <v>101</v>
      </c>
      <c r="M17" s="7">
        <v>106104</v>
      </c>
      <c r="N17" s="7">
        <v>96183</v>
      </c>
      <c r="O17" s="4">
        <f t="shared" si="1"/>
        <v>-9.3502601221443118E-2</v>
      </c>
    </row>
    <row r="18" spans="1:15">
      <c r="A18" s="16" t="s">
        <v>87</v>
      </c>
      <c r="B18" s="16" t="s">
        <v>86</v>
      </c>
      <c r="C18" s="6" t="s">
        <v>100</v>
      </c>
      <c r="D18" s="7">
        <v>12347484</v>
      </c>
      <c r="E18" s="7">
        <v>11200217</v>
      </c>
      <c r="F18" s="4">
        <f t="shared" si="0"/>
        <v>-9.2915042449133761E-2</v>
      </c>
      <c r="J18" s="16" t="s">
        <v>87</v>
      </c>
      <c r="K18" s="16" t="s">
        <v>86</v>
      </c>
      <c r="L18" s="6" t="s">
        <v>100</v>
      </c>
      <c r="M18" s="7">
        <v>13606065</v>
      </c>
      <c r="N18" s="7">
        <v>11200217</v>
      </c>
      <c r="O18" s="4">
        <f t="shared" si="1"/>
        <v>-0.17682173354309272</v>
      </c>
    </row>
    <row r="19" spans="1:15">
      <c r="A19" s="16" t="s">
        <v>87</v>
      </c>
      <c r="B19" s="16" t="s">
        <v>86</v>
      </c>
      <c r="C19" s="6" t="s">
        <v>99</v>
      </c>
      <c r="D19" s="7">
        <v>1739301</v>
      </c>
      <c r="E19" s="7">
        <v>2224766</v>
      </c>
      <c r="F19" s="4">
        <f t="shared" si="0"/>
        <v>0.27911500079629692</v>
      </c>
      <c r="J19" s="16" t="s">
        <v>87</v>
      </c>
      <c r="K19" s="16" t="s">
        <v>86</v>
      </c>
      <c r="L19" s="6" t="s">
        <v>99</v>
      </c>
      <c r="M19" s="7">
        <v>1366271</v>
      </c>
      <c r="N19" s="7">
        <v>2224766</v>
      </c>
      <c r="O19" s="4">
        <f t="shared" si="1"/>
        <v>0.6283489878655113</v>
      </c>
    </row>
    <row r="20" spans="1:15">
      <c r="A20" s="16" t="s">
        <v>87</v>
      </c>
      <c r="B20" s="16" t="s">
        <v>86</v>
      </c>
      <c r="C20" s="6" t="s">
        <v>98</v>
      </c>
      <c r="D20" s="7">
        <v>409313</v>
      </c>
      <c r="E20" s="7">
        <v>3608</v>
      </c>
      <c r="F20" s="4">
        <f t="shared" si="0"/>
        <v>-0.99118522988519786</v>
      </c>
      <c r="J20" s="16" t="s">
        <v>87</v>
      </c>
      <c r="K20" s="16" t="s">
        <v>86</v>
      </c>
      <c r="L20" s="6" t="s">
        <v>98</v>
      </c>
      <c r="M20" s="7">
        <v>30134</v>
      </c>
      <c r="N20" s="7">
        <v>3608</v>
      </c>
      <c r="O20" s="4">
        <f t="shared" si="1"/>
        <v>-0.88026813566071549</v>
      </c>
    </row>
    <row r="21" spans="1:15">
      <c r="A21" s="16" t="s">
        <v>87</v>
      </c>
      <c r="B21" s="16" t="s">
        <v>86</v>
      </c>
      <c r="C21" s="6" t="s">
        <v>97</v>
      </c>
      <c r="D21" s="7">
        <v>34848</v>
      </c>
      <c r="E21" s="7">
        <v>89155</v>
      </c>
      <c r="F21" s="4">
        <f t="shared" si="0"/>
        <v>1.5583964646464648</v>
      </c>
      <c r="J21" s="16" t="s">
        <v>87</v>
      </c>
      <c r="K21" s="16" t="s">
        <v>86</v>
      </c>
      <c r="L21" s="6" t="s">
        <v>97</v>
      </c>
      <c r="M21" s="7">
        <v>29185</v>
      </c>
      <c r="N21" s="7">
        <v>89155</v>
      </c>
      <c r="O21" s="4">
        <f t="shared" si="1"/>
        <v>2.0548226828850438</v>
      </c>
    </row>
    <row r="22" spans="1:15">
      <c r="A22" s="16" t="s">
        <v>87</v>
      </c>
      <c r="B22" s="16" t="s">
        <v>86</v>
      </c>
      <c r="C22" s="6" t="s">
        <v>96</v>
      </c>
      <c r="D22" s="7">
        <v>51161</v>
      </c>
      <c r="E22" s="7">
        <v>64554</v>
      </c>
      <c r="F22" s="4">
        <f t="shared" si="0"/>
        <v>0.26178143507750046</v>
      </c>
      <c r="J22" s="16" t="s">
        <v>87</v>
      </c>
      <c r="K22" s="16" t="s">
        <v>86</v>
      </c>
      <c r="L22" s="6" t="s">
        <v>96</v>
      </c>
      <c r="M22" s="7">
        <v>127975</v>
      </c>
      <c r="N22" s="7">
        <v>64554</v>
      </c>
      <c r="O22" s="4">
        <f t="shared" si="1"/>
        <v>-0.49557335417073645</v>
      </c>
    </row>
    <row r="23" spans="1:15">
      <c r="A23" s="16" t="s">
        <v>87</v>
      </c>
      <c r="B23" s="16" t="s">
        <v>86</v>
      </c>
      <c r="C23" s="6" t="s">
        <v>95</v>
      </c>
      <c r="D23" s="7">
        <v>84779</v>
      </c>
      <c r="E23" s="7">
        <v>111304</v>
      </c>
      <c r="F23" s="4">
        <f t="shared" si="0"/>
        <v>0.31287229148727869</v>
      </c>
      <c r="J23" s="16" t="s">
        <v>87</v>
      </c>
      <c r="K23" s="16" t="s">
        <v>86</v>
      </c>
      <c r="L23" s="6" t="s">
        <v>95</v>
      </c>
      <c r="M23" s="7">
        <v>42293</v>
      </c>
      <c r="N23" s="7">
        <v>111304</v>
      </c>
      <c r="O23" s="4">
        <f t="shared" si="1"/>
        <v>1.6317357482325681</v>
      </c>
    </row>
    <row r="24" spans="1:15">
      <c r="A24" s="16" t="s">
        <v>87</v>
      </c>
      <c r="B24" s="16" t="s">
        <v>86</v>
      </c>
      <c r="C24" s="6" t="s">
        <v>94</v>
      </c>
      <c r="D24" s="7">
        <v>5913060</v>
      </c>
      <c r="E24" s="7">
        <v>5971467</v>
      </c>
      <c r="F24" s="4">
        <f t="shared" si="0"/>
        <v>9.8776268125133175E-3</v>
      </c>
      <c r="J24" s="16" t="s">
        <v>87</v>
      </c>
      <c r="K24" s="16" t="s">
        <v>86</v>
      </c>
      <c r="L24" s="6" t="s">
        <v>94</v>
      </c>
      <c r="M24" s="7">
        <v>4604566</v>
      </c>
      <c r="N24" s="7">
        <v>5971467</v>
      </c>
      <c r="O24" s="4">
        <f t="shared" si="1"/>
        <v>0.29685772774241914</v>
      </c>
    </row>
    <row r="25" spans="1:15">
      <c r="A25" s="16" t="s">
        <v>87</v>
      </c>
      <c r="B25" s="16" t="s">
        <v>86</v>
      </c>
      <c r="C25" s="6" t="s">
        <v>93</v>
      </c>
      <c r="D25" s="7">
        <v>516099</v>
      </c>
      <c r="E25" s="7">
        <v>653619</v>
      </c>
      <c r="F25" s="4">
        <f t="shared" si="0"/>
        <v>0.26646050467061549</v>
      </c>
      <c r="J25" s="16" t="s">
        <v>87</v>
      </c>
      <c r="K25" s="16" t="s">
        <v>86</v>
      </c>
      <c r="L25" s="6" t="s">
        <v>93</v>
      </c>
      <c r="M25" s="7">
        <v>4434243</v>
      </c>
      <c r="N25" s="7">
        <v>653619</v>
      </c>
      <c r="O25" s="4">
        <f t="shared" si="1"/>
        <v>-0.85259738809984031</v>
      </c>
    </row>
    <row r="26" spans="1:15">
      <c r="A26" s="16" t="s">
        <v>87</v>
      </c>
      <c r="B26" s="16" t="s">
        <v>86</v>
      </c>
      <c r="C26" s="6" t="s">
        <v>92</v>
      </c>
      <c r="D26" s="7">
        <v>657007</v>
      </c>
      <c r="E26" s="7">
        <v>795353</v>
      </c>
      <c r="F26" s="4">
        <f t="shared" si="0"/>
        <v>0.21057005480915728</v>
      </c>
      <c r="J26" s="16" t="s">
        <v>87</v>
      </c>
      <c r="K26" s="16" t="s">
        <v>86</v>
      </c>
      <c r="L26" s="6" t="s">
        <v>92</v>
      </c>
      <c r="M26" s="7">
        <v>293144</v>
      </c>
      <c r="N26" s="7">
        <v>795353</v>
      </c>
      <c r="O26" s="4">
        <f t="shared" si="1"/>
        <v>1.7131819174194252</v>
      </c>
    </row>
    <row r="27" spans="1:15">
      <c r="A27" s="16" t="s">
        <v>87</v>
      </c>
      <c r="B27" s="16" t="s">
        <v>86</v>
      </c>
      <c r="C27" s="6" t="s">
        <v>91</v>
      </c>
      <c r="D27" s="7">
        <v>267489</v>
      </c>
      <c r="E27" s="7">
        <v>86055</v>
      </c>
      <c r="F27" s="4">
        <f t="shared" si="0"/>
        <v>-0.67828583605307136</v>
      </c>
      <c r="J27" s="16" t="s">
        <v>87</v>
      </c>
      <c r="K27" s="16" t="s">
        <v>86</v>
      </c>
      <c r="L27" s="6" t="s">
        <v>91</v>
      </c>
      <c r="M27" s="7">
        <v>107001</v>
      </c>
      <c r="N27" s="7">
        <v>86055</v>
      </c>
      <c r="O27" s="4">
        <f t="shared" si="1"/>
        <v>-0.19575517985813218</v>
      </c>
    </row>
    <row r="28" spans="1:15">
      <c r="A28" s="16" t="s">
        <v>87</v>
      </c>
      <c r="B28" s="16" t="s">
        <v>86</v>
      </c>
      <c r="C28" s="6" t="s">
        <v>90</v>
      </c>
      <c r="D28" s="7">
        <v>90767</v>
      </c>
      <c r="E28" s="7">
        <v>13409</v>
      </c>
      <c r="F28" s="4">
        <f t="shared" si="0"/>
        <v>-0.85227009816342947</v>
      </c>
      <c r="J28" s="16" t="s">
        <v>87</v>
      </c>
      <c r="K28" s="16" t="s">
        <v>86</v>
      </c>
      <c r="L28" s="6" t="s">
        <v>90</v>
      </c>
      <c r="M28" s="7">
        <v>21021</v>
      </c>
      <c r="N28" s="7">
        <v>13409</v>
      </c>
      <c r="O28" s="4">
        <f t="shared" si="1"/>
        <v>-0.36211407639979071</v>
      </c>
    </row>
    <row r="29" spans="1:15">
      <c r="A29" s="16" t="s">
        <v>87</v>
      </c>
      <c r="B29" s="16" t="s">
        <v>86</v>
      </c>
      <c r="C29" s="6" t="s">
        <v>89</v>
      </c>
      <c r="D29" s="7">
        <v>12462</v>
      </c>
      <c r="E29" s="7">
        <v>2463</v>
      </c>
      <c r="F29" s="4">
        <f t="shared" si="0"/>
        <v>-0.80235917188252281</v>
      </c>
      <c r="J29" s="16" t="s">
        <v>87</v>
      </c>
      <c r="K29" s="16" t="s">
        <v>86</v>
      </c>
      <c r="L29" s="6" t="s">
        <v>89</v>
      </c>
      <c r="M29" s="7">
        <v>19174</v>
      </c>
      <c r="N29" s="7">
        <v>2463</v>
      </c>
      <c r="O29" s="4">
        <f t="shared" si="1"/>
        <v>-0.87154480025033898</v>
      </c>
    </row>
    <row r="30" spans="1:15">
      <c r="A30" s="16" t="s">
        <v>87</v>
      </c>
      <c r="B30" s="16" t="s">
        <v>86</v>
      </c>
      <c r="C30" s="6" t="s">
        <v>88</v>
      </c>
      <c r="D30" s="7">
        <v>2397650</v>
      </c>
      <c r="E30" s="7">
        <v>1323276</v>
      </c>
      <c r="F30" s="4">
        <f t="shared" si="0"/>
        <v>-0.44809459262194234</v>
      </c>
      <c r="J30" s="16" t="s">
        <v>87</v>
      </c>
      <c r="K30" s="16" t="s">
        <v>86</v>
      </c>
      <c r="L30" s="6" t="s">
        <v>88</v>
      </c>
      <c r="M30" s="7">
        <v>1591925</v>
      </c>
      <c r="N30" s="7">
        <v>1323276</v>
      </c>
      <c r="O30" s="4">
        <f t="shared" si="1"/>
        <v>-0.16875732211002403</v>
      </c>
    </row>
    <row r="31" spans="1:15">
      <c r="A31" s="16" t="s">
        <v>87</v>
      </c>
      <c r="B31" s="16" t="s">
        <v>86</v>
      </c>
      <c r="C31" s="6" t="s">
        <v>85</v>
      </c>
      <c r="D31" s="7">
        <v>758242</v>
      </c>
      <c r="E31" s="7">
        <v>428741</v>
      </c>
      <c r="F31" s="4">
        <f t="shared" si="0"/>
        <v>-0.43455915129998074</v>
      </c>
      <c r="J31" s="16" t="s">
        <v>87</v>
      </c>
      <c r="K31" s="16" t="s">
        <v>86</v>
      </c>
      <c r="L31" s="6" t="s">
        <v>85</v>
      </c>
      <c r="M31" s="7">
        <v>704358</v>
      </c>
      <c r="N31" s="7">
        <v>428741</v>
      </c>
      <c r="O31" s="4">
        <f t="shared" si="1"/>
        <v>-0.39130243427348027</v>
      </c>
    </row>
    <row r="32" spans="1:15">
      <c r="A32" s="16" t="s">
        <v>3</v>
      </c>
      <c r="B32" s="13" t="s">
        <v>0</v>
      </c>
      <c r="C32" s="15"/>
      <c r="D32" s="10">
        <v>37195175</v>
      </c>
      <c r="E32" s="10">
        <v>33817953</v>
      </c>
      <c r="F32" s="4">
        <f t="shared" si="0"/>
        <v>-9.0797314436617121E-2</v>
      </c>
      <c r="J32" s="16" t="s">
        <v>3</v>
      </c>
      <c r="K32" s="13" t="s">
        <v>0</v>
      </c>
      <c r="L32" s="15"/>
      <c r="M32" s="10">
        <v>37331943</v>
      </c>
      <c r="N32" s="10">
        <v>33817953</v>
      </c>
      <c r="O32" s="4">
        <f t="shared" si="1"/>
        <v>-9.4128237579276283E-2</v>
      </c>
    </row>
    <row r="33" spans="1:15">
      <c r="A33" s="16" t="s">
        <v>3</v>
      </c>
      <c r="B33" s="16" t="s">
        <v>63</v>
      </c>
      <c r="C33" s="11" t="s">
        <v>0</v>
      </c>
      <c r="D33" s="10">
        <v>4215826</v>
      </c>
      <c r="E33" s="10">
        <v>3950410</v>
      </c>
      <c r="F33" s="4">
        <f t="shared" si="0"/>
        <v>-6.2957057525618948E-2</v>
      </c>
      <c r="J33" s="16" t="s">
        <v>3</v>
      </c>
      <c r="K33" s="16" t="s">
        <v>63</v>
      </c>
      <c r="L33" s="11" t="s">
        <v>0</v>
      </c>
      <c r="M33" s="10">
        <v>4304362</v>
      </c>
      <c r="N33" s="10">
        <v>3950410</v>
      </c>
      <c r="O33" s="4">
        <f t="shared" si="1"/>
        <v>-8.2231001946397625E-2</v>
      </c>
    </row>
    <row r="34" spans="1:15">
      <c r="A34" s="16" t="s">
        <v>3</v>
      </c>
      <c r="B34" s="16" t="s">
        <v>63</v>
      </c>
      <c r="C34" s="6" t="s">
        <v>84</v>
      </c>
      <c r="D34" s="7">
        <v>582278</v>
      </c>
      <c r="E34" s="7">
        <v>747112</v>
      </c>
      <c r="F34" s="4">
        <f t="shared" si="0"/>
        <v>0.28308471211345781</v>
      </c>
      <c r="J34" s="16" t="s">
        <v>3</v>
      </c>
      <c r="K34" s="16" t="s">
        <v>63</v>
      </c>
      <c r="L34" s="6" t="s">
        <v>84</v>
      </c>
      <c r="M34" s="7">
        <v>1095350</v>
      </c>
      <c r="N34" s="7">
        <v>747112</v>
      </c>
      <c r="O34" s="4">
        <f t="shared" si="1"/>
        <v>-0.3179239512484594</v>
      </c>
    </row>
    <row r="35" spans="1:15">
      <c r="A35" s="16" t="s">
        <v>3</v>
      </c>
      <c r="B35" s="16" t="s">
        <v>63</v>
      </c>
      <c r="C35" s="6" t="s">
        <v>156</v>
      </c>
      <c r="D35" s="7">
        <v>2640</v>
      </c>
      <c r="E35" s="7">
        <v>34059</v>
      </c>
      <c r="F35" s="4">
        <f t="shared" si="0"/>
        <v>11.901136363636363</v>
      </c>
      <c r="J35" s="16" t="s">
        <v>3</v>
      </c>
      <c r="K35" s="16" t="s">
        <v>63</v>
      </c>
      <c r="L35" s="6" t="s">
        <v>156</v>
      </c>
      <c r="M35" s="7"/>
      <c r="N35" s="7">
        <v>34059</v>
      </c>
      <c r="O35" s="4"/>
    </row>
    <row r="36" spans="1:15">
      <c r="A36" s="16" t="s">
        <v>3</v>
      </c>
      <c r="B36" s="16" t="s">
        <v>63</v>
      </c>
      <c r="C36" s="6" t="s">
        <v>81</v>
      </c>
      <c r="D36" s="7">
        <v>494915</v>
      </c>
      <c r="E36" s="7">
        <v>505446</v>
      </c>
      <c r="F36" s="4">
        <f t="shared" si="0"/>
        <v>2.1278401341644524E-2</v>
      </c>
      <c r="J36" s="16" t="s">
        <v>3</v>
      </c>
      <c r="K36" s="16" t="s">
        <v>63</v>
      </c>
      <c r="L36" s="6" t="s">
        <v>81</v>
      </c>
      <c r="M36" s="7">
        <v>512585</v>
      </c>
      <c r="N36" s="7">
        <v>505446</v>
      </c>
      <c r="O36" s="4">
        <f t="shared" si="1"/>
        <v>-1.3927446179658009E-2</v>
      </c>
    </row>
    <row r="37" spans="1:15">
      <c r="A37" s="16" t="s">
        <v>3</v>
      </c>
      <c r="B37" s="16" t="s">
        <v>63</v>
      </c>
      <c r="C37" s="6" t="s">
        <v>79</v>
      </c>
      <c r="D37" s="7">
        <v>316184</v>
      </c>
      <c r="E37" s="7">
        <v>320122</v>
      </c>
      <c r="F37" s="4">
        <f t="shared" si="0"/>
        <v>1.245477317005288E-2</v>
      </c>
      <c r="J37" s="16" t="s">
        <v>3</v>
      </c>
      <c r="K37" s="16" t="s">
        <v>63</v>
      </c>
      <c r="L37" s="6" t="s">
        <v>80</v>
      </c>
      <c r="M37" s="7">
        <v>4000</v>
      </c>
      <c r="N37" s="7"/>
      <c r="O37" s="4">
        <f t="shared" si="1"/>
        <v>-1</v>
      </c>
    </row>
    <row r="38" spans="1:15">
      <c r="A38" s="16" t="s">
        <v>3</v>
      </c>
      <c r="B38" s="16" t="s">
        <v>63</v>
      </c>
      <c r="C38" s="6" t="s">
        <v>78</v>
      </c>
      <c r="D38" s="7">
        <v>497035</v>
      </c>
      <c r="E38" s="7">
        <v>519470</v>
      </c>
      <c r="F38" s="4">
        <f t="shared" si="0"/>
        <v>4.5137666361523839E-2</v>
      </c>
      <c r="J38" s="16" t="s">
        <v>3</v>
      </c>
      <c r="K38" s="16" t="s">
        <v>63</v>
      </c>
      <c r="L38" s="6" t="s">
        <v>79</v>
      </c>
      <c r="M38" s="7">
        <v>126451</v>
      </c>
      <c r="N38" s="7">
        <v>320122</v>
      </c>
      <c r="O38" s="4">
        <f t="shared" si="1"/>
        <v>1.531589311274723</v>
      </c>
    </row>
    <row r="39" spans="1:15">
      <c r="A39" s="16" t="s">
        <v>3</v>
      </c>
      <c r="B39" s="16" t="s">
        <v>63</v>
      </c>
      <c r="C39" s="6" t="s">
        <v>77</v>
      </c>
      <c r="D39" s="7"/>
      <c r="E39" s="7">
        <v>64488</v>
      </c>
      <c r="F39" s="4"/>
      <c r="J39" s="16" t="s">
        <v>3</v>
      </c>
      <c r="K39" s="16" t="s">
        <v>63</v>
      </c>
      <c r="L39" s="6" t="s">
        <v>78</v>
      </c>
      <c r="M39" s="7">
        <v>663169</v>
      </c>
      <c r="N39" s="7">
        <v>519470</v>
      </c>
      <c r="O39" s="4">
        <f t="shared" si="1"/>
        <v>-0.21668533963439185</v>
      </c>
    </row>
    <row r="40" spans="1:15">
      <c r="A40" s="16" t="s">
        <v>3</v>
      </c>
      <c r="B40" s="16" t="s">
        <v>63</v>
      </c>
      <c r="C40" s="6" t="s">
        <v>76</v>
      </c>
      <c r="D40" s="7">
        <v>747781</v>
      </c>
      <c r="E40" s="7">
        <v>584100</v>
      </c>
      <c r="F40" s="4">
        <f t="shared" si="0"/>
        <v>-0.21888895278162993</v>
      </c>
      <c r="J40" s="16" t="s">
        <v>3</v>
      </c>
      <c r="K40" s="16" t="s">
        <v>63</v>
      </c>
      <c r="L40" s="6" t="s">
        <v>77</v>
      </c>
      <c r="M40" s="7">
        <v>3396</v>
      </c>
      <c r="N40" s="7">
        <v>64488</v>
      </c>
      <c r="O40" s="4">
        <f t="shared" si="1"/>
        <v>17.989399293286219</v>
      </c>
    </row>
    <row r="41" spans="1:15">
      <c r="A41" s="16" t="s">
        <v>3</v>
      </c>
      <c r="B41" s="16" t="s">
        <v>63</v>
      </c>
      <c r="C41" s="6" t="s">
        <v>155</v>
      </c>
      <c r="D41" s="7"/>
      <c r="E41" s="7">
        <v>900</v>
      </c>
      <c r="F41" s="4"/>
      <c r="J41" s="16" t="s">
        <v>3</v>
      </c>
      <c r="K41" s="16" t="s">
        <v>63</v>
      </c>
      <c r="L41" s="6" t="s">
        <v>76</v>
      </c>
      <c r="M41" s="7">
        <v>416133</v>
      </c>
      <c r="N41" s="7">
        <v>584100</v>
      </c>
      <c r="O41" s="4">
        <f t="shared" si="1"/>
        <v>0.40363777926768607</v>
      </c>
    </row>
    <row r="42" spans="1:15">
      <c r="A42" s="16" t="s">
        <v>3</v>
      </c>
      <c r="B42" s="16" t="s">
        <v>63</v>
      </c>
      <c r="C42" s="6" t="s">
        <v>75</v>
      </c>
      <c r="D42" s="7">
        <v>125364</v>
      </c>
      <c r="E42" s="7">
        <v>92282</v>
      </c>
      <c r="F42" s="4">
        <f t="shared" si="0"/>
        <v>-0.26388755942694875</v>
      </c>
      <c r="J42" s="16" t="s">
        <v>3</v>
      </c>
      <c r="K42" s="16" t="s">
        <v>63</v>
      </c>
      <c r="L42" s="6" t="s">
        <v>155</v>
      </c>
      <c r="M42" s="7">
        <v>2500</v>
      </c>
      <c r="N42" s="7">
        <v>900</v>
      </c>
      <c r="O42" s="4">
        <f t="shared" si="1"/>
        <v>-0.64</v>
      </c>
    </row>
    <row r="43" spans="1:15">
      <c r="A43" s="16" t="s">
        <v>3</v>
      </c>
      <c r="B43" s="16" t="s">
        <v>63</v>
      </c>
      <c r="C43" s="6" t="s">
        <v>178</v>
      </c>
      <c r="D43" s="7">
        <v>12284</v>
      </c>
      <c r="E43" s="7"/>
      <c r="F43" s="4">
        <f t="shared" si="0"/>
        <v>-1</v>
      </c>
      <c r="J43" s="16" t="s">
        <v>3</v>
      </c>
      <c r="K43" s="16" t="s">
        <v>63</v>
      </c>
      <c r="L43" s="6" t="s">
        <v>75</v>
      </c>
      <c r="M43" s="7">
        <v>173000</v>
      </c>
      <c r="N43" s="7">
        <v>92282</v>
      </c>
      <c r="O43" s="4">
        <f t="shared" si="1"/>
        <v>-0.46657803468208092</v>
      </c>
    </row>
    <row r="44" spans="1:15">
      <c r="A44" s="16" t="s">
        <v>3</v>
      </c>
      <c r="B44" s="16" t="s">
        <v>63</v>
      </c>
      <c r="C44" s="6" t="s">
        <v>71</v>
      </c>
      <c r="D44" s="7">
        <v>277248</v>
      </c>
      <c r="E44" s="7">
        <v>93397</v>
      </c>
      <c r="F44" s="4">
        <f t="shared" si="0"/>
        <v>-0.66312831832871655</v>
      </c>
      <c r="J44" s="16" t="s">
        <v>3</v>
      </c>
      <c r="K44" s="16" t="s">
        <v>63</v>
      </c>
      <c r="L44" s="6" t="s">
        <v>162</v>
      </c>
      <c r="M44" s="7">
        <v>3292</v>
      </c>
      <c r="N44" s="7"/>
      <c r="O44" s="4">
        <f t="shared" si="1"/>
        <v>-1</v>
      </c>
    </row>
    <row r="45" spans="1:15">
      <c r="A45" s="16" t="s">
        <v>3</v>
      </c>
      <c r="B45" s="16" t="s">
        <v>63</v>
      </c>
      <c r="C45" s="6" t="s">
        <v>70</v>
      </c>
      <c r="D45" s="7">
        <v>27385</v>
      </c>
      <c r="E45" s="7">
        <v>53625</v>
      </c>
      <c r="F45" s="4">
        <f t="shared" si="0"/>
        <v>0.95818878948329378</v>
      </c>
      <c r="J45" s="16" t="s">
        <v>3</v>
      </c>
      <c r="K45" s="16" t="s">
        <v>63</v>
      </c>
      <c r="L45" s="6" t="s">
        <v>72</v>
      </c>
      <c r="M45" s="7">
        <v>2659</v>
      </c>
      <c r="N45" s="7"/>
      <c r="O45" s="4">
        <f t="shared" si="1"/>
        <v>-1</v>
      </c>
    </row>
    <row r="46" spans="1:15">
      <c r="A46" s="16" t="s">
        <v>3</v>
      </c>
      <c r="B46" s="16" t="s">
        <v>63</v>
      </c>
      <c r="C46" s="6" t="s">
        <v>69</v>
      </c>
      <c r="D46" s="7">
        <v>288895</v>
      </c>
      <c r="E46" s="7">
        <v>120547</v>
      </c>
      <c r="F46" s="4">
        <f t="shared" si="0"/>
        <v>-0.58273074992644391</v>
      </c>
      <c r="J46" s="16" t="s">
        <v>3</v>
      </c>
      <c r="K46" s="16" t="s">
        <v>63</v>
      </c>
      <c r="L46" s="6" t="s">
        <v>71</v>
      </c>
      <c r="M46" s="7">
        <v>143893</v>
      </c>
      <c r="N46" s="7">
        <v>93397</v>
      </c>
      <c r="O46" s="4">
        <f t="shared" si="1"/>
        <v>-0.35092742523958775</v>
      </c>
    </row>
    <row r="47" spans="1:15">
      <c r="A47" s="16" t="s">
        <v>3</v>
      </c>
      <c r="B47" s="16" t="s">
        <v>63</v>
      </c>
      <c r="C47" s="6" t="s">
        <v>68</v>
      </c>
      <c r="D47" s="7">
        <v>204581</v>
      </c>
      <c r="E47" s="7">
        <v>175240</v>
      </c>
      <c r="F47" s="4">
        <f t="shared" si="0"/>
        <v>-0.14341996568596302</v>
      </c>
      <c r="J47" s="16" t="s">
        <v>3</v>
      </c>
      <c r="K47" s="16" t="s">
        <v>63</v>
      </c>
      <c r="L47" s="6" t="s">
        <v>70</v>
      </c>
      <c r="M47" s="7">
        <v>22000</v>
      </c>
      <c r="N47" s="7">
        <v>53625</v>
      </c>
      <c r="O47" s="4">
        <f t="shared" si="1"/>
        <v>1.4375</v>
      </c>
    </row>
    <row r="48" spans="1:15">
      <c r="A48" s="16" t="s">
        <v>3</v>
      </c>
      <c r="B48" s="16" t="s">
        <v>63</v>
      </c>
      <c r="C48" s="6" t="s">
        <v>67</v>
      </c>
      <c r="D48" s="7">
        <v>175579</v>
      </c>
      <c r="E48" s="7">
        <v>261916</v>
      </c>
      <c r="F48" s="4">
        <f t="shared" si="0"/>
        <v>0.49172737058532057</v>
      </c>
      <c r="J48" s="16" t="s">
        <v>3</v>
      </c>
      <c r="K48" s="16" t="s">
        <v>63</v>
      </c>
      <c r="L48" s="6" t="s">
        <v>69</v>
      </c>
      <c r="M48" s="7">
        <v>162797</v>
      </c>
      <c r="N48" s="7">
        <v>120547</v>
      </c>
      <c r="O48" s="4">
        <f t="shared" si="1"/>
        <v>-0.25952566693489437</v>
      </c>
    </row>
    <row r="49" spans="1:15">
      <c r="A49" s="16" t="s">
        <v>3</v>
      </c>
      <c r="B49" s="16" t="s">
        <v>63</v>
      </c>
      <c r="C49" s="6" t="s">
        <v>66</v>
      </c>
      <c r="D49" s="7">
        <v>21500</v>
      </c>
      <c r="E49" s="7">
        <v>41550</v>
      </c>
      <c r="F49" s="4">
        <f t="shared" si="0"/>
        <v>0.93255813953488376</v>
      </c>
      <c r="J49" s="16" t="s">
        <v>3</v>
      </c>
      <c r="K49" s="16" t="s">
        <v>63</v>
      </c>
      <c r="L49" s="6" t="s">
        <v>68</v>
      </c>
      <c r="M49" s="7">
        <v>341318</v>
      </c>
      <c r="N49" s="7">
        <v>175240</v>
      </c>
      <c r="O49" s="4">
        <f t="shared" si="1"/>
        <v>-0.48657849864349373</v>
      </c>
    </row>
    <row r="50" spans="1:15">
      <c r="A50" s="16" t="s">
        <v>3</v>
      </c>
      <c r="B50" s="16" t="s">
        <v>63</v>
      </c>
      <c r="C50" s="6" t="s">
        <v>65</v>
      </c>
      <c r="D50" s="7">
        <v>370422</v>
      </c>
      <c r="E50" s="7">
        <v>301011</v>
      </c>
      <c r="F50" s="4">
        <f t="shared" si="0"/>
        <v>-0.18738357872912517</v>
      </c>
      <c r="J50" s="16" t="s">
        <v>3</v>
      </c>
      <c r="K50" s="16" t="s">
        <v>63</v>
      </c>
      <c r="L50" s="6" t="s">
        <v>67</v>
      </c>
      <c r="M50" s="7">
        <v>416436</v>
      </c>
      <c r="N50" s="7">
        <v>261916</v>
      </c>
      <c r="O50" s="4">
        <f t="shared" si="1"/>
        <v>-0.37105341517063845</v>
      </c>
    </row>
    <row r="51" spans="1:15">
      <c r="A51" s="16" t="s">
        <v>3</v>
      </c>
      <c r="B51" s="16" t="s">
        <v>63</v>
      </c>
      <c r="C51" s="6" t="s">
        <v>64</v>
      </c>
      <c r="D51" s="7">
        <v>30626</v>
      </c>
      <c r="E51" s="7">
        <v>27573</v>
      </c>
      <c r="F51" s="4">
        <f t="shared" si="0"/>
        <v>-9.9686540847645791E-2</v>
      </c>
      <c r="J51" s="16" t="s">
        <v>3</v>
      </c>
      <c r="K51" s="16" t="s">
        <v>63</v>
      </c>
      <c r="L51" s="6" t="s">
        <v>66</v>
      </c>
      <c r="M51" s="7">
        <v>30275</v>
      </c>
      <c r="N51" s="7">
        <v>41550</v>
      </c>
      <c r="O51" s="4">
        <f t="shared" si="1"/>
        <v>0.37241948802642444</v>
      </c>
    </row>
    <row r="52" spans="1:15">
      <c r="A52" s="16" t="s">
        <v>3</v>
      </c>
      <c r="B52" s="16" t="s">
        <v>63</v>
      </c>
      <c r="C52" s="6" t="s">
        <v>62</v>
      </c>
      <c r="D52" s="7">
        <v>41109</v>
      </c>
      <c r="E52" s="7">
        <v>7572</v>
      </c>
      <c r="F52" s="4">
        <f t="shared" si="0"/>
        <v>-0.81580675764431143</v>
      </c>
      <c r="J52" s="16" t="s">
        <v>3</v>
      </c>
      <c r="K52" s="16" t="s">
        <v>63</v>
      </c>
      <c r="L52" s="6" t="s">
        <v>65</v>
      </c>
      <c r="M52" s="7">
        <v>110864</v>
      </c>
      <c r="N52" s="7">
        <v>301011</v>
      </c>
      <c r="O52" s="4">
        <f t="shared" si="1"/>
        <v>1.7151374657237697</v>
      </c>
    </row>
    <row r="53" spans="1:15">
      <c r="A53" s="16" t="s">
        <v>3</v>
      </c>
      <c r="B53" s="16" t="s">
        <v>53</v>
      </c>
      <c r="C53" s="11" t="s">
        <v>0</v>
      </c>
      <c r="D53" s="10">
        <v>326920</v>
      </c>
      <c r="E53" s="10">
        <v>106721</v>
      </c>
      <c r="F53" s="4">
        <f t="shared" si="0"/>
        <v>-0.67355622170561602</v>
      </c>
      <c r="J53" s="16" t="s">
        <v>3</v>
      </c>
      <c r="K53" s="16" t="s">
        <v>63</v>
      </c>
      <c r="L53" s="6" t="s">
        <v>64</v>
      </c>
      <c r="M53" s="7">
        <v>30235</v>
      </c>
      <c r="N53" s="7">
        <v>27573</v>
      </c>
      <c r="O53" s="4">
        <f t="shared" si="1"/>
        <v>-8.8043658012237472E-2</v>
      </c>
    </row>
    <row r="54" spans="1:15">
      <c r="A54" s="16" t="s">
        <v>3</v>
      </c>
      <c r="B54" s="16" t="s">
        <v>53</v>
      </c>
      <c r="C54" s="6" t="s">
        <v>61</v>
      </c>
      <c r="D54" s="7">
        <v>33187</v>
      </c>
      <c r="E54" s="7">
        <v>29066</v>
      </c>
      <c r="F54" s="4">
        <f t="shared" si="0"/>
        <v>-0.12417512881550005</v>
      </c>
      <c r="J54" s="16" t="s">
        <v>3</v>
      </c>
      <c r="K54" s="16" t="s">
        <v>63</v>
      </c>
      <c r="L54" s="6" t="s">
        <v>62</v>
      </c>
      <c r="M54" s="7">
        <v>44009</v>
      </c>
      <c r="N54" s="7">
        <v>7572</v>
      </c>
      <c r="O54" s="4">
        <f t="shared" si="1"/>
        <v>-0.82794428412370202</v>
      </c>
    </row>
    <row r="55" spans="1:15">
      <c r="A55" s="16" t="s">
        <v>3</v>
      </c>
      <c r="B55" s="16" t="s">
        <v>53</v>
      </c>
      <c r="C55" s="6" t="s">
        <v>154</v>
      </c>
      <c r="D55" s="7">
        <v>81132</v>
      </c>
      <c r="E55" s="7"/>
      <c r="F55" s="4">
        <f t="shared" si="0"/>
        <v>-1</v>
      </c>
      <c r="J55" s="16" t="s">
        <v>3</v>
      </c>
      <c r="K55" s="16" t="s">
        <v>53</v>
      </c>
      <c r="L55" s="11" t="s">
        <v>0</v>
      </c>
      <c r="M55" s="10">
        <v>129526</v>
      </c>
      <c r="N55" s="10">
        <v>106721</v>
      </c>
      <c r="O55" s="4">
        <f t="shared" si="1"/>
        <v>-0.17606503713540139</v>
      </c>
    </row>
    <row r="56" spans="1:15">
      <c r="A56" s="16" t="s">
        <v>3</v>
      </c>
      <c r="B56" s="16" t="s">
        <v>53</v>
      </c>
      <c r="C56" s="6" t="s">
        <v>60</v>
      </c>
      <c r="D56" s="7">
        <v>85617</v>
      </c>
      <c r="E56" s="7">
        <v>5771</v>
      </c>
      <c r="F56" s="4">
        <f t="shared" si="0"/>
        <v>-0.93259516217573613</v>
      </c>
      <c r="J56" s="16" t="s">
        <v>3</v>
      </c>
      <c r="K56" s="16" t="s">
        <v>53</v>
      </c>
      <c r="L56" s="6" t="s">
        <v>61</v>
      </c>
      <c r="M56" s="7">
        <v>31560</v>
      </c>
      <c r="N56" s="7">
        <v>29066</v>
      </c>
      <c r="O56" s="4">
        <f t="shared" si="1"/>
        <v>-7.9024081115335862E-2</v>
      </c>
    </row>
    <row r="57" spans="1:15">
      <c r="A57" s="16" t="s">
        <v>3</v>
      </c>
      <c r="B57" s="16" t="s">
        <v>53</v>
      </c>
      <c r="C57" s="6" t="s">
        <v>58</v>
      </c>
      <c r="D57" s="7">
        <v>19111</v>
      </c>
      <c r="E57" s="7">
        <v>2801</v>
      </c>
      <c r="F57" s="4">
        <f t="shared" si="0"/>
        <v>-0.85343519439066506</v>
      </c>
      <c r="J57" s="16" t="s">
        <v>3</v>
      </c>
      <c r="K57" s="16" t="s">
        <v>53</v>
      </c>
      <c r="L57" s="6" t="s">
        <v>154</v>
      </c>
      <c r="M57" s="7">
        <v>5980</v>
      </c>
      <c r="N57" s="7"/>
      <c r="O57" s="4">
        <f t="shared" si="1"/>
        <v>-1</v>
      </c>
    </row>
    <row r="58" spans="1:15">
      <c r="A58" s="16" t="s">
        <v>3</v>
      </c>
      <c r="B58" s="16" t="s">
        <v>53</v>
      </c>
      <c r="C58" s="6" t="s">
        <v>153</v>
      </c>
      <c r="D58" s="7">
        <v>72985</v>
      </c>
      <c r="E58" s="7">
        <v>46769</v>
      </c>
      <c r="F58" s="4">
        <f t="shared" si="0"/>
        <v>-0.35919709529355348</v>
      </c>
      <c r="J58" s="16" t="s">
        <v>3</v>
      </c>
      <c r="K58" s="16" t="s">
        <v>53</v>
      </c>
      <c r="L58" s="6" t="s">
        <v>60</v>
      </c>
      <c r="M58" s="7">
        <v>10224</v>
      </c>
      <c r="N58" s="7">
        <v>5771</v>
      </c>
      <c r="O58" s="4">
        <f t="shared" si="1"/>
        <v>-0.4355438184663537</v>
      </c>
    </row>
    <row r="59" spans="1:15">
      <c r="A59" s="16" t="s">
        <v>3</v>
      </c>
      <c r="B59" s="16" t="s">
        <v>53</v>
      </c>
      <c r="C59" s="6" t="s">
        <v>54</v>
      </c>
      <c r="D59" s="7">
        <v>34888</v>
      </c>
      <c r="E59" s="7">
        <v>3530</v>
      </c>
      <c r="F59" s="4">
        <f t="shared" si="0"/>
        <v>-0.89881907819307494</v>
      </c>
      <c r="J59" s="16" t="s">
        <v>3</v>
      </c>
      <c r="K59" s="16" t="s">
        <v>53</v>
      </c>
      <c r="L59" s="6" t="s">
        <v>58</v>
      </c>
      <c r="M59" s="7"/>
      <c r="N59" s="7">
        <v>2801</v>
      </c>
      <c r="O59" s="4"/>
    </row>
    <row r="60" spans="1:15">
      <c r="A60" s="16" t="s">
        <v>3</v>
      </c>
      <c r="B60" s="16" t="s">
        <v>53</v>
      </c>
      <c r="C60" s="6" t="s">
        <v>183</v>
      </c>
      <c r="D60" s="7"/>
      <c r="E60" s="7">
        <v>950</v>
      </c>
      <c r="F60" s="4"/>
      <c r="J60" s="16" t="s">
        <v>3</v>
      </c>
      <c r="K60" s="16" t="s">
        <v>53</v>
      </c>
      <c r="L60" s="6" t="s">
        <v>153</v>
      </c>
      <c r="M60" s="7">
        <v>9973</v>
      </c>
      <c r="N60" s="7">
        <v>46769</v>
      </c>
      <c r="O60" s="4">
        <f t="shared" si="1"/>
        <v>3.6895618169056452</v>
      </c>
    </row>
    <row r="61" spans="1:15">
      <c r="A61" s="16" t="s">
        <v>3</v>
      </c>
      <c r="B61" s="16" t="s">
        <v>53</v>
      </c>
      <c r="C61" s="6" t="s">
        <v>52</v>
      </c>
      <c r="D61" s="7"/>
      <c r="E61" s="7">
        <v>17834</v>
      </c>
      <c r="F61" s="4"/>
      <c r="J61" s="16" t="s">
        <v>3</v>
      </c>
      <c r="K61" s="16" t="s">
        <v>53</v>
      </c>
      <c r="L61" s="6" t="s">
        <v>152</v>
      </c>
      <c r="M61" s="7">
        <v>5289</v>
      </c>
      <c r="N61" s="7"/>
      <c r="O61" s="4">
        <f t="shared" si="1"/>
        <v>-1</v>
      </c>
    </row>
    <row r="62" spans="1:15">
      <c r="A62" s="16" t="s">
        <v>3</v>
      </c>
      <c r="B62" s="16" t="s">
        <v>43</v>
      </c>
      <c r="C62" s="11" t="s">
        <v>0</v>
      </c>
      <c r="D62" s="10">
        <v>913534</v>
      </c>
      <c r="E62" s="10">
        <v>531544</v>
      </c>
      <c r="F62" s="4">
        <f t="shared" si="0"/>
        <v>-0.41814535638520295</v>
      </c>
      <c r="J62" s="16" t="s">
        <v>3</v>
      </c>
      <c r="K62" s="16" t="s">
        <v>53</v>
      </c>
      <c r="L62" s="6" t="s">
        <v>163</v>
      </c>
      <c r="M62" s="7">
        <v>8350</v>
      </c>
      <c r="N62" s="7"/>
      <c r="O62" s="4">
        <f t="shared" si="1"/>
        <v>-1</v>
      </c>
    </row>
    <row r="63" spans="1:15">
      <c r="A63" s="16" t="s">
        <v>3</v>
      </c>
      <c r="B63" s="16" t="s">
        <v>43</v>
      </c>
      <c r="C63" s="6" t="s">
        <v>149</v>
      </c>
      <c r="D63" s="7"/>
      <c r="E63" s="7">
        <v>21200</v>
      </c>
      <c r="F63" s="4"/>
      <c r="J63" s="16" t="s">
        <v>3</v>
      </c>
      <c r="K63" s="16" t="s">
        <v>53</v>
      </c>
      <c r="L63" s="6" t="s">
        <v>56</v>
      </c>
      <c r="M63" s="7">
        <v>3835</v>
      </c>
      <c r="N63" s="7"/>
      <c r="O63" s="4">
        <f t="shared" si="1"/>
        <v>-1</v>
      </c>
    </row>
    <row r="64" spans="1:15">
      <c r="A64" s="16" t="s">
        <v>3</v>
      </c>
      <c r="B64" s="16" t="s">
        <v>43</v>
      </c>
      <c r="C64" s="6" t="s">
        <v>51</v>
      </c>
      <c r="D64" s="7"/>
      <c r="E64" s="7">
        <v>2035</v>
      </c>
      <c r="F64" s="4"/>
      <c r="J64" s="16" t="s">
        <v>3</v>
      </c>
      <c r="K64" s="16" t="s">
        <v>53</v>
      </c>
      <c r="L64" s="6" t="s">
        <v>54</v>
      </c>
      <c r="M64" s="7">
        <v>28935</v>
      </c>
      <c r="N64" s="7">
        <v>3530</v>
      </c>
      <c r="O64" s="4">
        <f t="shared" si="1"/>
        <v>-0.87800241921548294</v>
      </c>
    </row>
    <row r="65" spans="1:15">
      <c r="A65" s="16" t="s">
        <v>3</v>
      </c>
      <c r="B65" s="16" t="s">
        <v>43</v>
      </c>
      <c r="C65" s="6" t="s">
        <v>184</v>
      </c>
      <c r="D65" s="7">
        <v>1100</v>
      </c>
      <c r="E65" s="7"/>
      <c r="F65" s="4">
        <f t="shared" si="0"/>
        <v>-1</v>
      </c>
      <c r="J65" s="16" t="s">
        <v>3</v>
      </c>
      <c r="K65" s="16" t="s">
        <v>53</v>
      </c>
      <c r="L65" s="6" t="s">
        <v>183</v>
      </c>
      <c r="M65" s="7"/>
      <c r="N65" s="7">
        <v>950</v>
      </c>
      <c r="O65" s="4"/>
    </row>
    <row r="66" spans="1:15">
      <c r="A66" s="16" t="s">
        <v>3</v>
      </c>
      <c r="B66" s="16" t="s">
        <v>43</v>
      </c>
      <c r="C66" s="6" t="s">
        <v>148</v>
      </c>
      <c r="D66" s="7">
        <v>29761</v>
      </c>
      <c r="E66" s="7">
        <v>14712</v>
      </c>
      <c r="F66" s="4">
        <f t="shared" si="0"/>
        <v>-0.50566177211787233</v>
      </c>
      <c r="J66" s="16" t="s">
        <v>3</v>
      </c>
      <c r="K66" s="16" t="s">
        <v>53</v>
      </c>
      <c r="L66" s="6" t="s">
        <v>52</v>
      </c>
      <c r="M66" s="7">
        <v>25380</v>
      </c>
      <c r="N66" s="7">
        <v>17834</v>
      </c>
      <c r="O66" s="4">
        <f t="shared" si="1"/>
        <v>-0.29732072498029943</v>
      </c>
    </row>
    <row r="67" spans="1:15">
      <c r="A67" s="16" t="s">
        <v>3</v>
      </c>
      <c r="B67" s="16" t="s">
        <v>43</v>
      </c>
      <c r="C67" s="6" t="s">
        <v>147</v>
      </c>
      <c r="D67" s="7">
        <v>65782</v>
      </c>
      <c r="E67" s="7">
        <v>55608</v>
      </c>
      <c r="F67" s="4">
        <f t="shared" si="0"/>
        <v>-0.1546623696451917</v>
      </c>
      <c r="J67" s="16" t="s">
        <v>3</v>
      </c>
      <c r="K67" s="16" t="s">
        <v>43</v>
      </c>
      <c r="L67" s="11" t="s">
        <v>0</v>
      </c>
      <c r="M67" s="10">
        <v>444859</v>
      </c>
      <c r="N67" s="10">
        <v>531544</v>
      </c>
      <c r="O67" s="4">
        <f t="shared" si="1"/>
        <v>0.1948594948062195</v>
      </c>
    </row>
    <row r="68" spans="1:15">
      <c r="A68" s="16" t="s">
        <v>3</v>
      </c>
      <c r="B68" s="16" t="s">
        <v>43</v>
      </c>
      <c r="C68" s="6" t="s">
        <v>50</v>
      </c>
      <c r="D68" s="7">
        <v>4699</v>
      </c>
      <c r="E68" s="7">
        <v>50194</v>
      </c>
      <c r="F68" s="4">
        <f t="shared" ref="F68:F130" si="2">(E68-D68)/D68</f>
        <v>9.681847201532241</v>
      </c>
      <c r="J68" s="16" t="s">
        <v>3</v>
      </c>
      <c r="K68" s="16" t="s">
        <v>43</v>
      </c>
      <c r="L68" s="6" t="s">
        <v>149</v>
      </c>
      <c r="M68" s="7">
        <v>500</v>
      </c>
      <c r="N68" s="7">
        <v>21200</v>
      </c>
      <c r="O68" s="4">
        <f t="shared" ref="O68:O131" si="3">(N68-M68)/M68</f>
        <v>41.4</v>
      </c>
    </row>
    <row r="69" spans="1:15">
      <c r="A69" s="16" t="s">
        <v>3</v>
      </c>
      <c r="B69" s="16" t="s">
        <v>43</v>
      </c>
      <c r="C69" s="6" t="s">
        <v>185</v>
      </c>
      <c r="D69" s="7"/>
      <c r="E69" s="7">
        <v>15583</v>
      </c>
      <c r="F69" s="4"/>
      <c r="J69" s="16" t="s">
        <v>3</v>
      </c>
      <c r="K69" s="16" t="s">
        <v>43</v>
      </c>
      <c r="L69" s="6" t="s">
        <v>51</v>
      </c>
      <c r="M69" s="7"/>
      <c r="N69" s="7">
        <v>2035</v>
      </c>
      <c r="O69" s="4"/>
    </row>
    <row r="70" spans="1:15">
      <c r="A70" s="16" t="s">
        <v>3</v>
      </c>
      <c r="B70" s="16" t="s">
        <v>43</v>
      </c>
      <c r="C70" s="6" t="s">
        <v>146</v>
      </c>
      <c r="D70" s="7"/>
      <c r="E70" s="7">
        <v>4066</v>
      </c>
      <c r="F70" s="4"/>
      <c r="J70" s="16" t="s">
        <v>3</v>
      </c>
      <c r="K70" s="16" t="s">
        <v>43</v>
      </c>
      <c r="L70" s="6" t="s">
        <v>148</v>
      </c>
      <c r="M70" s="7"/>
      <c r="N70" s="7">
        <v>14712</v>
      </c>
      <c r="O70" s="4"/>
    </row>
    <row r="71" spans="1:15">
      <c r="A71" s="16" t="s">
        <v>3</v>
      </c>
      <c r="B71" s="16" t="s">
        <v>43</v>
      </c>
      <c r="C71" s="6" t="s">
        <v>49</v>
      </c>
      <c r="D71" s="7"/>
      <c r="E71" s="7">
        <v>4713</v>
      </c>
      <c r="F71" s="4"/>
      <c r="J71" s="16" t="s">
        <v>3</v>
      </c>
      <c r="K71" s="16" t="s">
        <v>43</v>
      </c>
      <c r="L71" s="6" t="s">
        <v>147</v>
      </c>
      <c r="M71" s="7">
        <v>3275</v>
      </c>
      <c r="N71" s="7">
        <v>55608</v>
      </c>
      <c r="O71" s="4">
        <f t="shared" si="3"/>
        <v>15.979541984732824</v>
      </c>
    </row>
    <row r="72" spans="1:15">
      <c r="A72" s="16" t="s">
        <v>3</v>
      </c>
      <c r="B72" s="16" t="s">
        <v>43</v>
      </c>
      <c r="C72" s="6" t="s">
        <v>48</v>
      </c>
      <c r="D72" s="7">
        <v>180235</v>
      </c>
      <c r="E72" s="7">
        <v>12997</v>
      </c>
      <c r="F72" s="4">
        <f t="shared" si="2"/>
        <v>-0.92788858989652401</v>
      </c>
      <c r="J72" s="16" t="s">
        <v>3</v>
      </c>
      <c r="K72" s="16" t="s">
        <v>43</v>
      </c>
      <c r="L72" s="6" t="s">
        <v>50</v>
      </c>
      <c r="M72" s="7">
        <v>67340</v>
      </c>
      <c r="N72" s="7">
        <v>50194</v>
      </c>
      <c r="O72" s="4">
        <f t="shared" si="3"/>
        <v>-0.25461835461835464</v>
      </c>
    </row>
    <row r="73" spans="1:15">
      <c r="A73" s="16" t="s">
        <v>3</v>
      </c>
      <c r="B73" s="16" t="s">
        <v>43</v>
      </c>
      <c r="C73" s="6" t="s">
        <v>47</v>
      </c>
      <c r="D73" s="7">
        <v>394576</v>
      </c>
      <c r="E73" s="7">
        <v>125596</v>
      </c>
      <c r="F73" s="4">
        <f t="shared" si="2"/>
        <v>-0.6816937674871254</v>
      </c>
      <c r="J73" s="16" t="s">
        <v>3</v>
      </c>
      <c r="K73" s="16" t="s">
        <v>43</v>
      </c>
      <c r="L73" s="6" t="s">
        <v>185</v>
      </c>
      <c r="M73" s="7"/>
      <c r="N73" s="7">
        <v>15583</v>
      </c>
      <c r="O73" s="4"/>
    </row>
    <row r="74" spans="1:15">
      <c r="A74" s="16" t="s">
        <v>3</v>
      </c>
      <c r="B74" s="16" t="s">
        <v>43</v>
      </c>
      <c r="C74" s="6" t="s">
        <v>145</v>
      </c>
      <c r="D74" s="7">
        <v>4610</v>
      </c>
      <c r="E74" s="7">
        <v>898</v>
      </c>
      <c r="F74" s="4">
        <f t="shared" si="2"/>
        <v>-0.80520607375271147</v>
      </c>
      <c r="J74" s="16" t="s">
        <v>3</v>
      </c>
      <c r="K74" s="16" t="s">
        <v>43</v>
      </c>
      <c r="L74" s="6" t="s">
        <v>146</v>
      </c>
      <c r="M74" s="7"/>
      <c r="N74" s="7">
        <v>4066</v>
      </c>
      <c r="O74" s="4"/>
    </row>
    <row r="75" spans="1:15">
      <c r="A75" s="16" t="s">
        <v>3</v>
      </c>
      <c r="B75" s="16" t="s">
        <v>43</v>
      </c>
      <c r="C75" s="6" t="s">
        <v>164</v>
      </c>
      <c r="D75" s="7">
        <v>110810</v>
      </c>
      <c r="E75" s="7">
        <v>8728</v>
      </c>
      <c r="F75" s="4">
        <f t="shared" si="2"/>
        <v>-0.9212345456186265</v>
      </c>
      <c r="J75" s="16" t="s">
        <v>3</v>
      </c>
      <c r="K75" s="16" t="s">
        <v>43</v>
      </c>
      <c r="L75" s="6" t="s">
        <v>49</v>
      </c>
      <c r="M75" s="7">
        <v>1500</v>
      </c>
      <c r="N75" s="7">
        <v>4713</v>
      </c>
      <c r="O75" s="4">
        <f t="shared" si="3"/>
        <v>2.1419999999999999</v>
      </c>
    </row>
    <row r="76" spans="1:15">
      <c r="A76" s="16" t="s">
        <v>3</v>
      </c>
      <c r="B76" s="16" t="s">
        <v>43</v>
      </c>
      <c r="C76" s="6" t="s">
        <v>169</v>
      </c>
      <c r="D76" s="7">
        <v>36078</v>
      </c>
      <c r="E76" s="7">
        <v>9076</v>
      </c>
      <c r="F76" s="4">
        <f t="shared" si="2"/>
        <v>-0.74843394866677748</v>
      </c>
      <c r="J76" s="16" t="s">
        <v>3</v>
      </c>
      <c r="K76" s="16" t="s">
        <v>43</v>
      </c>
      <c r="L76" s="6" t="s">
        <v>48</v>
      </c>
      <c r="M76" s="7">
        <v>1643</v>
      </c>
      <c r="N76" s="7">
        <v>12997</v>
      </c>
      <c r="O76" s="4">
        <f t="shared" si="3"/>
        <v>6.910529519172246</v>
      </c>
    </row>
    <row r="77" spans="1:15">
      <c r="A77" s="16" t="s">
        <v>3</v>
      </c>
      <c r="B77" s="16" t="s">
        <v>43</v>
      </c>
      <c r="C77" s="6" t="s">
        <v>179</v>
      </c>
      <c r="D77" s="7">
        <v>1050</v>
      </c>
      <c r="E77" s="7"/>
      <c r="F77" s="4">
        <f t="shared" si="2"/>
        <v>-1</v>
      </c>
      <c r="J77" s="16" t="s">
        <v>3</v>
      </c>
      <c r="K77" s="16" t="s">
        <v>43</v>
      </c>
      <c r="L77" s="6" t="s">
        <v>47</v>
      </c>
      <c r="M77" s="7">
        <v>178210</v>
      </c>
      <c r="N77" s="7">
        <v>125596</v>
      </c>
      <c r="O77" s="4">
        <f t="shared" si="3"/>
        <v>-0.29523595757813814</v>
      </c>
    </row>
    <row r="78" spans="1:15">
      <c r="A78" s="16" t="s">
        <v>3</v>
      </c>
      <c r="B78" s="16" t="s">
        <v>43</v>
      </c>
      <c r="C78" s="6" t="s">
        <v>45</v>
      </c>
      <c r="D78" s="7">
        <v>6528</v>
      </c>
      <c r="E78" s="7"/>
      <c r="F78" s="4">
        <f t="shared" si="2"/>
        <v>-1</v>
      </c>
      <c r="J78" s="16" t="s">
        <v>3</v>
      </c>
      <c r="K78" s="16" t="s">
        <v>43</v>
      </c>
      <c r="L78" s="6" t="s">
        <v>46</v>
      </c>
      <c r="M78" s="7">
        <v>2500</v>
      </c>
      <c r="N78" s="7"/>
      <c r="O78" s="4">
        <f t="shared" si="3"/>
        <v>-1</v>
      </c>
    </row>
    <row r="79" spans="1:15">
      <c r="A79" s="16" t="s">
        <v>3</v>
      </c>
      <c r="B79" s="16" t="s">
        <v>43</v>
      </c>
      <c r="C79" s="6" t="s">
        <v>144</v>
      </c>
      <c r="D79" s="7">
        <v>24505</v>
      </c>
      <c r="E79" s="7">
        <v>49139</v>
      </c>
      <c r="F79" s="4">
        <f t="shared" si="2"/>
        <v>1.0052642317894307</v>
      </c>
      <c r="J79" s="16" t="s">
        <v>3</v>
      </c>
      <c r="K79" s="16" t="s">
        <v>43</v>
      </c>
      <c r="L79" s="6" t="s">
        <v>145</v>
      </c>
      <c r="M79" s="7"/>
      <c r="N79" s="7">
        <v>898</v>
      </c>
      <c r="O79" s="4"/>
    </row>
    <row r="80" spans="1:15">
      <c r="A80" s="16" t="s">
        <v>3</v>
      </c>
      <c r="B80" s="16" t="s">
        <v>43</v>
      </c>
      <c r="C80" s="6" t="s">
        <v>143</v>
      </c>
      <c r="D80" s="7">
        <v>20758</v>
      </c>
      <c r="E80" s="7">
        <v>40295</v>
      </c>
      <c r="F80" s="4">
        <f t="shared" si="2"/>
        <v>0.9411793043645823</v>
      </c>
      <c r="J80" s="16" t="s">
        <v>3</v>
      </c>
      <c r="K80" s="16" t="s">
        <v>43</v>
      </c>
      <c r="L80" s="6" t="s">
        <v>164</v>
      </c>
      <c r="M80" s="7"/>
      <c r="N80" s="7">
        <v>8728</v>
      </c>
      <c r="O80" s="4"/>
    </row>
    <row r="81" spans="1:15">
      <c r="A81" s="16" t="s">
        <v>3</v>
      </c>
      <c r="B81" s="16" t="s">
        <v>43</v>
      </c>
      <c r="C81" s="6" t="s">
        <v>170</v>
      </c>
      <c r="D81" s="7">
        <v>6686</v>
      </c>
      <c r="E81" s="7">
        <v>2207</v>
      </c>
      <c r="F81" s="4">
        <f t="shared" si="2"/>
        <v>-0.66990726892013164</v>
      </c>
      <c r="J81" s="16" t="s">
        <v>3</v>
      </c>
      <c r="K81" s="16" t="s">
        <v>43</v>
      </c>
      <c r="L81" s="6" t="s">
        <v>169</v>
      </c>
      <c r="M81" s="7">
        <v>6000</v>
      </c>
      <c r="N81" s="7">
        <v>9076</v>
      </c>
      <c r="O81" s="4">
        <f t="shared" si="3"/>
        <v>0.51266666666666671</v>
      </c>
    </row>
    <row r="82" spans="1:15">
      <c r="A82" s="16" t="s">
        <v>3</v>
      </c>
      <c r="B82" s="16" t="s">
        <v>43</v>
      </c>
      <c r="C82" s="6" t="s">
        <v>141</v>
      </c>
      <c r="D82" s="7">
        <v>2560</v>
      </c>
      <c r="E82" s="7">
        <v>33900</v>
      </c>
      <c r="F82" s="4">
        <f t="shared" si="2"/>
        <v>12.2421875</v>
      </c>
      <c r="J82" s="16" t="s">
        <v>3</v>
      </c>
      <c r="K82" s="16" t="s">
        <v>43</v>
      </c>
      <c r="L82" s="6" t="s">
        <v>144</v>
      </c>
      <c r="M82" s="7">
        <v>31542</v>
      </c>
      <c r="N82" s="7">
        <v>49139</v>
      </c>
      <c r="O82" s="4">
        <f t="shared" si="3"/>
        <v>0.55789106588041337</v>
      </c>
    </row>
    <row r="83" spans="1:15">
      <c r="A83" s="16" t="s">
        <v>3</v>
      </c>
      <c r="B83" s="16" t="s">
        <v>43</v>
      </c>
      <c r="C83" s="6" t="s">
        <v>186</v>
      </c>
      <c r="D83" s="7"/>
      <c r="E83" s="7">
        <v>1085</v>
      </c>
      <c r="F83" s="4"/>
      <c r="J83" s="16" t="s">
        <v>3</v>
      </c>
      <c r="K83" s="16" t="s">
        <v>43</v>
      </c>
      <c r="L83" s="6" t="s">
        <v>143</v>
      </c>
      <c r="M83" s="7"/>
      <c r="N83" s="7">
        <v>40295</v>
      </c>
      <c r="O83" s="4"/>
    </row>
    <row r="84" spans="1:15">
      <c r="A84" s="16" t="s">
        <v>3</v>
      </c>
      <c r="B84" s="16" t="s">
        <v>43</v>
      </c>
      <c r="C84" s="6" t="s">
        <v>140</v>
      </c>
      <c r="D84" s="7">
        <v>1500</v>
      </c>
      <c r="E84" s="7"/>
      <c r="F84" s="4">
        <f t="shared" si="2"/>
        <v>-1</v>
      </c>
      <c r="J84" s="16" t="s">
        <v>3</v>
      </c>
      <c r="K84" s="16" t="s">
        <v>43</v>
      </c>
      <c r="L84" s="6" t="s">
        <v>170</v>
      </c>
      <c r="M84" s="7">
        <v>7750</v>
      </c>
      <c r="N84" s="7">
        <v>2207</v>
      </c>
      <c r="O84" s="4">
        <f t="shared" si="3"/>
        <v>-0.71522580645161293</v>
      </c>
    </row>
    <row r="85" spans="1:15">
      <c r="A85" s="16" t="s">
        <v>3</v>
      </c>
      <c r="B85" s="16" t="s">
        <v>43</v>
      </c>
      <c r="C85" s="6" t="s">
        <v>44</v>
      </c>
      <c r="D85" s="7">
        <v>3572</v>
      </c>
      <c r="E85" s="7"/>
      <c r="F85" s="4">
        <f t="shared" si="2"/>
        <v>-1</v>
      </c>
      <c r="J85" s="16" t="s">
        <v>3</v>
      </c>
      <c r="K85" s="16" t="s">
        <v>43</v>
      </c>
      <c r="L85" s="6" t="s">
        <v>141</v>
      </c>
      <c r="M85" s="7">
        <v>26800</v>
      </c>
      <c r="N85" s="7">
        <v>33900</v>
      </c>
      <c r="O85" s="4">
        <f t="shared" si="3"/>
        <v>0.26492537313432835</v>
      </c>
    </row>
    <row r="86" spans="1:15">
      <c r="A86" s="16" t="s">
        <v>3</v>
      </c>
      <c r="B86" s="16" t="s">
        <v>43</v>
      </c>
      <c r="C86" s="6" t="s">
        <v>139</v>
      </c>
      <c r="D86" s="7">
        <v>4162</v>
      </c>
      <c r="E86" s="7"/>
      <c r="F86" s="4">
        <f t="shared" si="2"/>
        <v>-1</v>
      </c>
      <c r="J86" s="16" t="s">
        <v>3</v>
      </c>
      <c r="K86" s="16" t="s">
        <v>43</v>
      </c>
      <c r="L86" s="6" t="s">
        <v>186</v>
      </c>
      <c r="M86" s="7"/>
      <c r="N86" s="7">
        <v>1085</v>
      </c>
      <c r="O86" s="4"/>
    </row>
    <row r="87" spans="1:15">
      <c r="A87" s="16" t="s">
        <v>3</v>
      </c>
      <c r="B87" s="16" t="s">
        <v>43</v>
      </c>
      <c r="C87" s="6" t="s">
        <v>137</v>
      </c>
      <c r="D87" s="7">
        <v>7714</v>
      </c>
      <c r="E87" s="7">
        <v>76190</v>
      </c>
      <c r="F87" s="4">
        <f t="shared" si="2"/>
        <v>8.8768472906403932</v>
      </c>
      <c r="J87" s="16" t="s">
        <v>3</v>
      </c>
      <c r="K87" s="16" t="s">
        <v>43</v>
      </c>
      <c r="L87" s="6" t="s">
        <v>138</v>
      </c>
      <c r="M87" s="7">
        <v>57370</v>
      </c>
      <c r="N87" s="7"/>
      <c r="O87" s="4">
        <f t="shared" si="3"/>
        <v>-1</v>
      </c>
    </row>
    <row r="88" spans="1:15">
      <c r="A88" s="16" t="s">
        <v>3</v>
      </c>
      <c r="B88" s="16" t="s">
        <v>43</v>
      </c>
      <c r="C88" s="6" t="s">
        <v>42</v>
      </c>
      <c r="D88" s="7">
        <v>1370</v>
      </c>
      <c r="E88" s="7"/>
      <c r="F88" s="4">
        <f t="shared" si="2"/>
        <v>-1</v>
      </c>
      <c r="J88" s="16" t="s">
        <v>3</v>
      </c>
      <c r="K88" s="16" t="s">
        <v>43</v>
      </c>
      <c r="L88" s="6" t="s">
        <v>137</v>
      </c>
      <c r="M88" s="7">
        <v>23731</v>
      </c>
      <c r="N88" s="7">
        <v>76190</v>
      </c>
      <c r="O88" s="4">
        <f t="shared" si="3"/>
        <v>2.2105684547638109</v>
      </c>
    </row>
    <row r="89" spans="1:15">
      <c r="A89" s="16" t="s">
        <v>3</v>
      </c>
      <c r="B89" s="16" t="s">
        <v>43</v>
      </c>
      <c r="C89" s="6" t="s">
        <v>165</v>
      </c>
      <c r="D89" s="7"/>
      <c r="E89" s="7">
        <v>1260</v>
      </c>
      <c r="F89" s="4"/>
      <c r="J89" s="16" t="s">
        <v>3</v>
      </c>
      <c r="K89" s="16" t="s">
        <v>43</v>
      </c>
      <c r="L89" s="6" t="s">
        <v>42</v>
      </c>
      <c r="M89" s="7">
        <v>27547</v>
      </c>
      <c r="N89" s="7"/>
      <c r="O89" s="4">
        <f t="shared" si="3"/>
        <v>-1</v>
      </c>
    </row>
    <row r="90" spans="1:15">
      <c r="A90" s="16" t="s">
        <v>3</v>
      </c>
      <c r="B90" s="16" t="s">
        <v>43</v>
      </c>
      <c r="C90" s="6" t="s">
        <v>136</v>
      </c>
      <c r="D90" s="7">
        <v>5478</v>
      </c>
      <c r="E90" s="7">
        <v>1113</v>
      </c>
      <c r="F90" s="4">
        <f t="shared" si="2"/>
        <v>-0.79682365826944135</v>
      </c>
      <c r="J90" s="16" t="s">
        <v>3</v>
      </c>
      <c r="K90" s="16" t="s">
        <v>43</v>
      </c>
      <c r="L90" s="6" t="s">
        <v>165</v>
      </c>
      <c r="M90" s="7"/>
      <c r="N90" s="7">
        <v>1260</v>
      </c>
      <c r="O90" s="4"/>
    </row>
    <row r="91" spans="1:15">
      <c r="A91" s="16" t="s">
        <v>3</v>
      </c>
      <c r="B91" s="16" t="s">
        <v>43</v>
      </c>
      <c r="C91" s="6" t="s">
        <v>180</v>
      </c>
      <c r="D91" s="7"/>
      <c r="E91" s="7">
        <v>949</v>
      </c>
      <c r="F91" s="4"/>
      <c r="J91" s="16" t="s">
        <v>3</v>
      </c>
      <c r="K91" s="16" t="s">
        <v>43</v>
      </c>
      <c r="L91" s="6" t="s">
        <v>136</v>
      </c>
      <c r="M91" s="7">
        <v>9151</v>
      </c>
      <c r="N91" s="7">
        <v>1113</v>
      </c>
      <c r="O91" s="4">
        <f t="shared" si="3"/>
        <v>-0.87837394820238224</v>
      </c>
    </row>
    <row r="92" spans="1:15">
      <c r="A92" s="16" t="s">
        <v>3</v>
      </c>
      <c r="B92" s="16" t="s">
        <v>26</v>
      </c>
      <c r="C92" s="11" t="s">
        <v>0</v>
      </c>
      <c r="D92" s="10">
        <v>7119291</v>
      </c>
      <c r="E92" s="10">
        <v>5799910</v>
      </c>
      <c r="F92" s="4">
        <f t="shared" si="2"/>
        <v>-0.18532477461589925</v>
      </c>
      <c r="J92" s="16" t="s">
        <v>3</v>
      </c>
      <c r="K92" s="16" t="s">
        <v>43</v>
      </c>
      <c r="L92" s="6" t="s">
        <v>180</v>
      </c>
      <c r="M92" s="7"/>
      <c r="N92" s="7">
        <v>949</v>
      </c>
      <c r="O92" s="4"/>
    </row>
    <row r="93" spans="1:15">
      <c r="A93" s="16" t="s">
        <v>3</v>
      </c>
      <c r="B93" s="16" t="s">
        <v>26</v>
      </c>
      <c r="C93" s="6" t="s">
        <v>41</v>
      </c>
      <c r="D93" s="7">
        <v>12152</v>
      </c>
      <c r="E93" s="7">
        <v>147841</v>
      </c>
      <c r="F93" s="4">
        <f t="shared" si="2"/>
        <v>11.165980908492429</v>
      </c>
      <c r="J93" s="16" t="s">
        <v>3</v>
      </c>
      <c r="K93" s="16" t="s">
        <v>26</v>
      </c>
      <c r="L93" s="11" t="s">
        <v>0</v>
      </c>
      <c r="M93" s="10">
        <v>8602981</v>
      </c>
      <c r="N93" s="10">
        <v>5799910</v>
      </c>
      <c r="O93" s="4">
        <f t="shared" si="3"/>
        <v>-0.3258255481443002</v>
      </c>
    </row>
    <row r="94" spans="1:15">
      <c r="A94" s="16" t="s">
        <v>3</v>
      </c>
      <c r="B94" s="16" t="s">
        <v>26</v>
      </c>
      <c r="C94" s="6" t="s">
        <v>40</v>
      </c>
      <c r="D94" s="7">
        <v>11116</v>
      </c>
      <c r="E94" s="7">
        <v>91580</v>
      </c>
      <c r="F94" s="4">
        <f t="shared" si="2"/>
        <v>7.2385750269881255</v>
      </c>
      <c r="J94" s="16" t="s">
        <v>3</v>
      </c>
      <c r="K94" s="16" t="s">
        <v>26</v>
      </c>
      <c r="L94" s="6" t="s">
        <v>135</v>
      </c>
      <c r="M94" s="7">
        <v>901</v>
      </c>
      <c r="N94" s="7"/>
      <c r="O94" s="4">
        <f t="shared" si="3"/>
        <v>-1</v>
      </c>
    </row>
    <row r="95" spans="1:15">
      <c r="A95" s="16" t="s">
        <v>3</v>
      </c>
      <c r="B95" s="16" t="s">
        <v>26</v>
      </c>
      <c r="C95" s="6" t="s">
        <v>39</v>
      </c>
      <c r="D95" s="7">
        <v>30000</v>
      </c>
      <c r="E95" s="7"/>
      <c r="F95" s="4">
        <f t="shared" si="2"/>
        <v>-1</v>
      </c>
      <c r="J95" s="16" t="s">
        <v>3</v>
      </c>
      <c r="K95" s="16" t="s">
        <v>26</v>
      </c>
      <c r="L95" s="6" t="s">
        <v>41</v>
      </c>
      <c r="M95" s="7">
        <v>716023</v>
      </c>
      <c r="N95" s="7">
        <v>147841</v>
      </c>
      <c r="O95" s="4">
        <f t="shared" si="3"/>
        <v>-0.79352478900817436</v>
      </c>
    </row>
    <row r="96" spans="1:15">
      <c r="A96" s="16" t="s">
        <v>3</v>
      </c>
      <c r="B96" s="16" t="s">
        <v>26</v>
      </c>
      <c r="C96" s="6" t="s">
        <v>38</v>
      </c>
      <c r="D96" s="7">
        <v>664086</v>
      </c>
      <c r="E96" s="7">
        <v>927666</v>
      </c>
      <c r="F96" s="4">
        <f t="shared" si="2"/>
        <v>0.39690642477028576</v>
      </c>
      <c r="J96" s="16" t="s">
        <v>3</v>
      </c>
      <c r="K96" s="16" t="s">
        <v>26</v>
      </c>
      <c r="L96" s="6" t="s">
        <v>171</v>
      </c>
      <c r="M96" s="7">
        <v>9400</v>
      </c>
      <c r="N96" s="7"/>
      <c r="O96" s="4">
        <f t="shared" si="3"/>
        <v>-1</v>
      </c>
    </row>
    <row r="97" spans="1:15">
      <c r="A97" s="16" t="s">
        <v>3</v>
      </c>
      <c r="B97" s="16" t="s">
        <v>26</v>
      </c>
      <c r="C97" s="6" t="s">
        <v>37</v>
      </c>
      <c r="D97" s="7">
        <v>163357</v>
      </c>
      <c r="E97" s="7">
        <v>50213</v>
      </c>
      <c r="F97" s="4">
        <f t="shared" si="2"/>
        <v>-0.69261800841102616</v>
      </c>
      <c r="J97" s="16" t="s">
        <v>3</v>
      </c>
      <c r="K97" s="16" t="s">
        <v>26</v>
      </c>
      <c r="L97" s="6" t="s">
        <v>40</v>
      </c>
      <c r="M97" s="7">
        <v>41051</v>
      </c>
      <c r="N97" s="7">
        <v>91580</v>
      </c>
      <c r="O97" s="4">
        <f t="shared" si="3"/>
        <v>1.230883535114857</v>
      </c>
    </row>
    <row r="98" spans="1:15">
      <c r="A98" s="16" t="s">
        <v>3</v>
      </c>
      <c r="B98" s="16" t="s">
        <v>26</v>
      </c>
      <c r="C98" s="6" t="s">
        <v>36</v>
      </c>
      <c r="D98" s="7">
        <v>465238</v>
      </c>
      <c r="E98" s="7">
        <v>13514</v>
      </c>
      <c r="F98" s="4">
        <f t="shared" si="2"/>
        <v>-0.97095250173029723</v>
      </c>
      <c r="J98" s="16" t="s">
        <v>3</v>
      </c>
      <c r="K98" s="16" t="s">
        <v>26</v>
      </c>
      <c r="L98" s="6" t="s">
        <v>39</v>
      </c>
      <c r="M98" s="7">
        <v>8542</v>
      </c>
      <c r="N98" s="7"/>
      <c r="O98" s="4">
        <f t="shared" si="3"/>
        <v>-1</v>
      </c>
    </row>
    <row r="99" spans="1:15">
      <c r="A99" s="16" t="s">
        <v>3</v>
      </c>
      <c r="B99" s="16" t="s">
        <v>26</v>
      </c>
      <c r="C99" s="6" t="s">
        <v>35</v>
      </c>
      <c r="D99" s="7">
        <v>580218</v>
      </c>
      <c r="E99" s="7">
        <v>149539</v>
      </c>
      <c r="F99" s="4">
        <f t="shared" si="2"/>
        <v>-0.74227100848301841</v>
      </c>
      <c r="J99" s="16" t="s">
        <v>3</v>
      </c>
      <c r="K99" s="16" t="s">
        <v>26</v>
      </c>
      <c r="L99" s="6" t="s">
        <v>38</v>
      </c>
      <c r="M99" s="7">
        <v>1255149</v>
      </c>
      <c r="N99" s="7">
        <v>927666</v>
      </c>
      <c r="O99" s="4">
        <f t="shared" si="3"/>
        <v>-0.26091165272011529</v>
      </c>
    </row>
    <row r="100" spans="1:15">
      <c r="A100" s="16" t="s">
        <v>3</v>
      </c>
      <c r="B100" s="16" t="s">
        <v>26</v>
      </c>
      <c r="C100" s="6" t="s">
        <v>34</v>
      </c>
      <c r="D100" s="7">
        <v>32122</v>
      </c>
      <c r="E100" s="7">
        <v>125042</v>
      </c>
      <c r="F100" s="4">
        <f t="shared" si="2"/>
        <v>2.8927214992839798</v>
      </c>
      <c r="J100" s="16" t="s">
        <v>3</v>
      </c>
      <c r="K100" s="16" t="s">
        <v>26</v>
      </c>
      <c r="L100" s="6" t="s">
        <v>37</v>
      </c>
      <c r="M100" s="7">
        <v>198666</v>
      </c>
      <c r="N100" s="7">
        <v>50213</v>
      </c>
      <c r="O100" s="4">
        <f t="shared" si="3"/>
        <v>-0.74724915184279139</v>
      </c>
    </row>
    <row r="101" spans="1:15">
      <c r="A101" s="16" t="s">
        <v>3</v>
      </c>
      <c r="B101" s="16" t="s">
        <v>26</v>
      </c>
      <c r="C101" s="6" t="s">
        <v>33</v>
      </c>
      <c r="D101" s="7">
        <v>151817</v>
      </c>
      <c r="E101" s="7">
        <v>82916</v>
      </c>
      <c r="F101" s="4">
        <f t="shared" si="2"/>
        <v>-0.45384245506102744</v>
      </c>
      <c r="J101" s="16" t="s">
        <v>3</v>
      </c>
      <c r="K101" s="16" t="s">
        <v>26</v>
      </c>
      <c r="L101" s="6" t="s">
        <v>36</v>
      </c>
      <c r="M101" s="7">
        <v>83022</v>
      </c>
      <c r="N101" s="7">
        <v>13514</v>
      </c>
      <c r="O101" s="4">
        <f t="shared" si="3"/>
        <v>-0.83722386837223872</v>
      </c>
    </row>
    <row r="102" spans="1:15">
      <c r="A102" s="16" t="s">
        <v>3</v>
      </c>
      <c r="B102" s="16" t="s">
        <v>26</v>
      </c>
      <c r="C102" s="6" t="s">
        <v>32</v>
      </c>
      <c r="D102" s="7">
        <v>70652</v>
      </c>
      <c r="E102" s="7">
        <v>174245</v>
      </c>
      <c r="F102" s="4">
        <f t="shared" si="2"/>
        <v>1.4662429938289079</v>
      </c>
      <c r="J102" s="16" t="s">
        <v>3</v>
      </c>
      <c r="K102" s="16" t="s">
        <v>26</v>
      </c>
      <c r="L102" s="6" t="s">
        <v>35</v>
      </c>
      <c r="M102" s="7">
        <v>96155</v>
      </c>
      <c r="N102" s="7">
        <v>149539</v>
      </c>
      <c r="O102" s="4">
        <f t="shared" si="3"/>
        <v>0.55518693775674688</v>
      </c>
    </row>
    <row r="103" spans="1:15">
      <c r="A103" s="16" t="s">
        <v>3</v>
      </c>
      <c r="B103" s="16" t="s">
        <v>26</v>
      </c>
      <c r="C103" s="6" t="s">
        <v>31</v>
      </c>
      <c r="D103" s="7">
        <v>7180</v>
      </c>
      <c r="E103" s="7"/>
      <c r="F103" s="4">
        <f t="shared" si="2"/>
        <v>-1</v>
      </c>
      <c r="J103" s="16" t="s">
        <v>3</v>
      </c>
      <c r="K103" s="16" t="s">
        <v>26</v>
      </c>
      <c r="L103" s="6" t="s">
        <v>34</v>
      </c>
      <c r="M103" s="7">
        <v>156093</v>
      </c>
      <c r="N103" s="7">
        <v>125042</v>
      </c>
      <c r="O103" s="4">
        <f t="shared" si="3"/>
        <v>-0.1989262811272767</v>
      </c>
    </row>
    <row r="104" spans="1:15">
      <c r="A104" s="16" t="s">
        <v>3</v>
      </c>
      <c r="B104" s="16" t="s">
        <v>26</v>
      </c>
      <c r="C104" s="6" t="s">
        <v>30</v>
      </c>
      <c r="D104" s="7">
        <v>424641</v>
      </c>
      <c r="E104" s="7">
        <v>437973</v>
      </c>
      <c r="F104" s="4">
        <f t="shared" si="2"/>
        <v>3.1395932093226983E-2</v>
      </c>
      <c r="J104" s="16" t="s">
        <v>3</v>
      </c>
      <c r="K104" s="16" t="s">
        <v>26</v>
      </c>
      <c r="L104" s="6" t="s">
        <v>33</v>
      </c>
      <c r="M104" s="7">
        <v>95918</v>
      </c>
      <c r="N104" s="7">
        <v>82916</v>
      </c>
      <c r="O104" s="4">
        <f t="shared" si="3"/>
        <v>-0.1355532850976876</v>
      </c>
    </row>
    <row r="105" spans="1:15">
      <c r="A105" s="16" t="s">
        <v>3</v>
      </c>
      <c r="B105" s="16" t="s">
        <v>26</v>
      </c>
      <c r="C105" s="6" t="s">
        <v>29</v>
      </c>
      <c r="D105" s="7">
        <v>701661</v>
      </c>
      <c r="E105" s="7">
        <v>1052120</v>
      </c>
      <c r="F105" s="4">
        <f t="shared" si="2"/>
        <v>0.49947054204238228</v>
      </c>
      <c r="J105" s="16" t="s">
        <v>3</v>
      </c>
      <c r="K105" s="16" t="s">
        <v>26</v>
      </c>
      <c r="L105" s="6" t="s">
        <v>32</v>
      </c>
      <c r="M105" s="7">
        <v>48973</v>
      </c>
      <c r="N105" s="7">
        <v>174245</v>
      </c>
      <c r="O105" s="4">
        <f t="shared" si="3"/>
        <v>2.5579809282665957</v>
      </c>
    </row>
    <row r="106" spans="1:15">
      <c r="A106" s="16" t="s">
        <v>3</v>
      </c>
      <c r="B106" s="16" t="s">
        <v>26</v>
      </c>
      <c r="C106" s="6" t="s">
        <v>27</v>
      </c>
      <c r="D106" s="7">
        <v>3805051</v>
      </c>
      <c r="E106" s="7">
        <v>2546293</v>
      </c>
      <c r="F106" s="4">
        <f t="shared" si="2"/>
        <v>-0.33081238595750756</v>
      </c>
      <c r="J106" s="16" t="s">
        <v>3</v>
      </c>
      <c r="K106" s="16" t="s">
        <v>26</v>
      </c>
      <c r="L106" s="6" t="s">
        <v>31</v>
      </c>
      <c r="M106" s="7">
        <v>51988</v>
      </c>
      <c r="N106" s="7"/>
      <c r="O106" s="4">
        <f t="shared" si="3"/>
        <v>-1</v>
      </c>
    </row>
    <row r="107" spans="1:15">
      <c r="A107" s="16" t="s">
        <v>3</v>
      </c>
      <c r="B107" s="16" t="s">
        <v>26</v>
      </c>
      <c r="C107" s="6" t="s">
        <v>25</v>
      </c>
      <c r="D107" s="7"/>
      <c r="E107" s="7">
        <v>968</v>
      </c>
      <c r="F107" s="4"/>
      <c r="J107" s="16" t="s">
        <v>3</v>
      </c>
      <c r="K107" s="16" t="s">
        <v>26</v>
      </c>
      <c r="L107" s="6" t="s">
        <v>30</v>
      </c>
      <c r="M107" s="7">
        <v>158273</v>
      </c>
      <c r="N107" s="7">
        <v>437973</v>
      </c>
      <c r="O107" s="4">
        <f t="shared" si="3"/>
        <v>1.767199711890215</v>
      </c>
    </row>
    <row r="108" spans="1:15">
      <c r="A108" s="16" t="s">
        <v>3</v>
      </c>
      <c r="B108" s="16" t="s">
        <v>22</v>
      </c>
      <c r="C108" s="11" t="s">
        <v>0</v>
      </c>
      <c r="D108" s="10">
        <v>18721867</v>
      </c>
      <c r="E108" s="10">
        <v>18744686</v>
      </c>
      <c r="F108" s="4">
        <f t="shared" si="2"/>
        <v>1.2188421165474576E-3</v>
      </c>
      <c r="J108" s="16" t="s">
        <v>3</v>
      </c>
      <c r="K108" s="16" t="s">
        <v>26</v>
      </c>
      <c r="L108" s="6" t="s">
        <v>29</v>
      </c>
      <c r="M108" s="7">
        <v>800308</v>
      </c>
      <c r="N108" s="7">
        <v>1052120</v>
      </c>
      <c r="O108" s="4">
        <f t="shared" si="3"/>
        <v>0.31464386211308648</v>
      </c>
    </row>
    <row r="109" spans="1:15">
      <c r="A109" s="16" t="s">
        <v>3</v>
      </c>
      <c r="B109" s="16" t="s">
        <v>22</v>
      </c>
      <c r="C109" s="6" t="s">
        <v>24</v>
      </c>
      <c r="D109" s="7">
        <v>419800</v>
      </c>
      <c r="E109" s="7">
        <v>510852</v>
      </c>
      <c r="F109" s="4">
        <f t="shared" si="2"/>
        <v>0.21689375893282514</v>
      </c>
      <c r="J109" s="16" t="s">
        <v>3</v>
      </c>
      <c r="K109" s="16" t="s">
        <v>26</v>
      </c>
      <c r="L109" s="6" t="s">
        <v>28</v>
      </c>
      <c r="M109" s="7">
        <v>2183</v>
      </c>
      <c r="N109" s="7"/>
      <c r="O109" s="4">
        <f t="shared" si="3"/>
        <v>-1</v>
      </c>
    </row>
    <row r="110" spans="1:15">
      <c r="A110" s="16" t="s">
        <v>3</v>
      </c>
      <c r="B110" s="16" t="s">
        <v>22</v>
      </c>
      <c r="C110" s="6" t="s">
        <v>23</v>
      </c>
      <c r="D110" s="7">
        <v>2459132</v>
      </c>
      <c r="E110" s="7">
        <v>15758</v>
      </c>
      <c r="F110" s="4">
        <f t="shared" si="2"/>
        <v>-0.99359204792585354</v>
      </c>
      <c r="J110" s="16" t="s">
        <v>3</v>
      </c>
      <c r="K110" s="16" t="s">
        <v>26</v>
      </c>
      <c r="L110" s="6" t="s">
        <v>27</v>
      </c>
      <c r="M110" s="7">
        <v>4880336</v>
      </c>
      <c r="N110" s="7">
        <v>2546293</v>
      </c>
      <c r="O110" s="4">
        <f t="shared" si="3"/>
        <v>-0.47825457099675106</v>
      </c>
    </row>
    <row r="111" spans="1:15">
      <c r="A111" s="16" t="s">
        <v>3</v>
      </c>
      <c r="B111" s="16" t="s">
        <v>22</v>
      </c>
      <c r="C111" s="6" t="s">
        <v>21</v>
      </c>
      <c r="D111" s="7">
        <v>15842935</v>
      </c>
      <c r="E111" s="7">
        <v>18218076</v>
      </c>
      <c r="F111" s="4">
        <f t="shared" si="2"/>
        <v>0.14991799183673984</v>
      </c>
      <c r="J111" s="16" t="s">
        <v>3</v>
      </c>
      <c r="K111" s="16" t="s">
        <v>26</v>
      </c>
      <c r="L111" s="6" t="s">
        <v>25</v>
      </c>
      <c r="M111" s="7"/>
      <c r="N111" s="7">
        <v>968</v>
      </c>
      <c r="O111" s="4"/>
    </row>
    <row r="112" spans="1:15">
      <c r="A112" s="16" t="s">
        <v>3</v>
      </c>
      <c r="B112" s="16" t="s">
        <v>9</v>
      </c>
      <c r="C112" s="11" t="s">
        <v>0</v>
      </c>
      <c r="D112" s="10">
        <v>2456352</v>
      </c>
      <c r="E112" s="10">
        <v>3342344</v>
      </c>
      <c r="F112" s="4">
        <f t="shared" si="2"/>
        <v>0.3606942327484009</v>
      </c>
      <c r="J112" s="16" t="s">
        <v>3</v>
      </c>
      <c r="K112" s="16" t="s">
        <v>22</v>
      </c>
      <c r="L112" s="11" t="s">
        <v>0</v>
      </c>
      <c r="M112" s="10">
        <v>19227137</v>
      </c>
      <c r="N112" s="10">
        <v>18744686</v>
      </c>
      <c r="O112" s="4">
        <f t="shared" si="3"/>
        <v>-2.5092191312726383E-2</v>
      </c>
    </row>
    <row r="113" spans="1:15">
      <c r="A113" s="16" t="s">
        <v>3</v>
      </c>
      <c r="B113" s="16" t="s">
        <v>9</v>
      </c>
      <c r="C113" s="6" t="s">
        <v>20</v>
      </c>
      <c r="D113" s="7">
        <v>2985</v>
      </c>
      <c r="E113" s="7">
        <v>25489</v>
      </c>
      <c r="F113" s="4">
        <f t="shared" si="2"/>
        <v>7.5390284757118931</v>
      </c>
      <c r="J113" s="16" t="s">
        <v>3</v>
      </c>
      <c r="K113" s="16" t="s">
        <v>22</v>
      </c>
      <c r="L113" s="6" t="s">
        <v>24</v>
      </c>
      <c r="M113" s="7">
        <v>908598</v>
      </c>
      <c r="N113" s="7">
        <v>510852</v>
      </c>
      <c r="O113" s="4">
        <f t="shared" si="3"/>
        <v>-0.43775795236177056</v>
      </c>
    </row>
    <row r="114" spans="1:15">
      <c r="A114" s="16" t="s">
        <v>3</v>
      </c>
      <c r="B114" s="16" t="s">
        <v>9</v>
      </c>
      <c r="C114" s="6" t="s">
        <v>134</v>
      </c>
      <c r="D114" s="7">
        <v>16950</v>
      </c>
      <c r="E114" s="7">
        <v>27850</v>
      </c>
      <c r="F114" s="4">
        <f t="shared" si="2"/>
        <v>0.64306784660766958</v>
      </c>
      <c r="J114" s="16" t="s">
        <v>3</v>
      </c>
      <c r="K114" s="16" t="s">
        <v>22</v>
      </c>
      <c r="L114" s="6" t="s">
        <v>23</v>
      </c>
      <c r="M114" s="7">
        <v>17135</v>
      </c>
      <c r="N114" s="7">
        <v>15758</v>
      </c>
      <c r="O114" s="4">
        <f t="shared" si="3"/>
        <v>-8.0361832506565506E-2</v>
      </c>
    </row>
    <row r="115" spans="1:15">
      <c r="A115" s="16" t="s">
        <v>3</v>
      </c>
      <c r="B115" s="16" t="s">
        <v>9</v>
      </c>
      <c r="C115" s="6" t="s">
        <v>133</v>
      </c>
      <c r="D115" s="7">
        <v>296126</v>
      </c>
      <c r="E115" s="7">
        <v>155685</v>
      </c>
      <c r="F115" s="4">
        <f t="shared" si="2"/>
        <v>-0.47426095648473959</v>
      </c>
      <c r="J115" s="16" t="s">
        <v>3</v>
      </c>
      <c r="K115" s="16" t="s">
        <v>22</v>
      </c>
      <c r="L115" s="6" t="s">
        <v>21</v>
      </c>
      <c r="M115" s="7">
        <v>18301404</v>
      </c>
      <c r="N115" s="7">
        <v>18218076</v>
      </c>
      <c r="O115" s="4">
        <f t="shared" si="3"/>
        <v>-4.5530933036612925E-3</v>
      </c>
    </row>
    <row r="116" spans="1:15">
      <c r="A116" s="16" t="s">
        <v>3</v>
      </c>
      <c r="B116" s="16" t="s">
        <v>9</v>
      </c>
      <c r="C116" s="6" t="s">
        <v>132</v>
      </c>
      <c r="D116" s="7">
        <v>152800</v>
      </c>
      <c r="E116" s="7">
        <v>96000</v>
      </c>
      <c r="F116" s="4">
        <f t="shared" si="2"/>
        <v>-0.37172774869109948</v>
      </c>
      <c r="J116" s="16" t="s">
        <v>3</v>
      </c>
      <c r="K116" s="16" t="s">
        <v>9</v>
      </c>
      <c r="L116" s="11" t="s">
        <v>0</v>
      </c>
      <c r="M116" s="10">
        <v>2782240</v>
      </c>
      <c r="N116" s="10">
        <v>3342344</v>
      </c>
      <c r="O116" s="4">
        <f t="shared" si="3"/>
        <v>0.20131404911150727</v>
      </c>
    </row>
    <row r="117" spans="1:15">
      <c r="A117" s="16" t="s">
        <v>3</v>
      </c>
      <c r="B117" s="16" t="s">
        <v>9</v>
      </c>
      <c r="C117" s="6" t="s">
        <v>131</v>
      </c>
      <c r="D117" s="7"/>
      <c r="E117" s="7">
        <v>40000</v>
      </c>
      <c r="F117" s="4"/>
      <c r="J117" s="16" t="s">
        <v>3</v>
      </c>
      <c r="K117" s="16" t="s">
        <v>9</v>
      </c>
      <c r="L117" s="6" t="s">
        <v>20</v>
      </c>
      <c r="M117" s="7">
        <v>60877</v>
      </c>
      <c r="N117" s="7">
        <v>25489</v>
      </c>
      <c r="O117" s="4">
        <f t="shared" si="3"/>
        <v>-0.58130328367035167</v>
      </c>
    </row>
    <row r="118" spans="1:15">
      <c r="A118" s="16" t="s">
        <v>3</v>
      </c>
      <c r="B118" s="16" t="s">
        <v>9</v>
      </c>
      <c r="C118" s="6" t="s">
        <v>130</v>
      </c>
      <c r="D118" s="7"/>
      <c r="E118" s="7">
        <v>4500</v>
      </c>
      <c r="F118" s="4"/>
      <c r="J118" s="16" t="s">
        <v>3</v>
      </c>
      <c r="K118" s="16" t="s">
        <v>9</v>
      </c>
      <c r="L118" s="6" t="s">
        <v>134</v>
      </c>
      <c r="M118" s="7">
        <v>7200</v>
      </c>
      <c r="N118" s="7">
        <v>27850</v>
      </c>
      <c r="O118" s="4">
        <f t="shared" si="3"/>
        <v>2.8680555555555554</v>
      </c>
    </row>
    <row r="119" spans="1:15">
      <c r="A119" s="16" t="s">
        <v>3</v>
      </c>
      <c r="B119" s="16" t="s">
        <v>9</v>
      </c>
      <c r="C119" s="6" t="s">
        <v>129</v>
      </c>
      <c r="D119" s="7"/>
      <c r="E119" s="7">
        <v>24347</v>
      </c>
      <c r="F119" s="4"/>
      <c r="J119" s="16" t="s">
        <v>3</v>
      </c>
      <c r="K119" s="16" t="s">
        <v>9</v>
      </c>
      <c r="L119" s="6" t="s">
        <v>160</v>
      </c>
      <c r="M119" s="7">
        <v>29945</v>
      </c>
      <c r="N119" s="7"/>
      <c r="O119" s="4">
        <f t="shared" si="3"/>
        <v>-1</v>
      </c>
    </row>
    <row r="120" spans="1:15">
      <c r="A120" s="16" t="s">
        <v>3</v>
      </c>
      <c r="B120" s="16" t="s">
        <v>9</v>
      </c>
      <c r="C120" s="6" t="s">
        <v>173</v>
      </c>
      <c r="D120" s="7">
        <v>4000</v>
      </c>
      <c r="E120" s="7"/>
      <c r="F120" s="4">
        <f t="shared" si="2"/>
        <v>-1</v>
      </c>
      <c r="J120" s="16" t="s">
        <v>3</v>
      </c>
      <c r="K120" s="16" t="s">
        <v>9</v>
      </c>
      <c r="L120" s="6" t="s">
        <v>172</v>
      </c>
      <c r="M120" s="7">
        <v>900</v>
      </c>
      <c r="N120" s="7"/>
      <c r="O120" s="4">
        <f t="shared" si="3"/>
        <v>-1</v>
      </c>
    </row>
    <row r="121" spans="1:15">
      <c r="A121" s="16" t="s">
        <v>3</v>
      </c>
      <c r="B121" s="16" t="s">
        <v>9</v>
      </c>
      <c r="C121" s="6" t="s">
        <v>18</v>
      </c>
      <c r="D121" s="7">
        <v>24772</v>
      </c>
      <c r="E121" s="7">
        <v>3049</v>
      </c>
      <c r="F121" s="4">
        <f t="shared" si="2"/>
        <v>-0.87691748748587117</v>
      </c>
      <c r="J121" s="16" t="s">
        <v>3</v>
      </c>
      <c r="K121" s="16" t="s">
        <v>9</v>
      </c>
      <c r="L121" s="6" t="s">
        <v>133</v>
      </c>
      <c r="M121" s="7">
        <v>202030</v>
      </c>
      <c r="N121" s="7">
        <v>155685</v>
      </c>
      <c r="O121" s="4">
        <f t="shared" si="3"/>
        <v>-0.2293966242637232</v>
      </c>
    </row>
    <row r="122" spans="1:15">
      <c r="A122" s="16" t="s">
        <v>3</v>
      </c>
      <c r="B122" s="16" t="s">
        <v>9</v>
      </c>
      <c r="C122" s="6" t="s">
        <v>128</v>
      </c>
      <c r="D122" s="7">
        <v>299002</v>
      </c>
      <c r="E122" s="7">
        <v>406325</v>
      </c>
      <c r="F122" s="4">
        <f t="shared" si="2"/>
        <v>0.35893739841205075</v>
      </c>
      <c r="J122" s="16" t="s">
        <v>3</v>
      </c>
      <c r="K122" s="16" t="s">
        <v>9</v>
      </c>
      <c r="L122" s="6" t="s">
        <v>132</v>
      </c>
      <c r="M122" s="7">
        <v>11000</v>
      </c>
      <c r="N122" s="7">
        <v>96000</v>
      </c>
      <c r="O122" s="4">
        <f t="shared" si="3"/>
        <v>7.7272727272727275</v>
      </c>
    </row>
    <row r="123" spans="1:15">
      <c r="A123" s="16" t="s">
        <v>3</v>
      </c>
      <c r="B123" s="16" t="s">
        <v>9</v>
      </c>
      <c r="C123" s="6" t="s">
        <v>127</v>
      </c>
      <c r="D123" s="7">
        <v>448039</v>
      </c>
      <c r="E123" s="7">
        <v>415361</v>
      </c>
      <c r="F123" s="4">
        <f t="shared" si="2"/>
        <v>-7.293561497994594E-2</v>
      </c>
      <c r="J123" s="16" t="s">
        <v>3</v>
      </c>
      <c r="K123" s="16" t="s">
        <v>9</v>
      </c>
      <c r="L123" s="6" t="s">
        <v>131</v>
      </c>
      <c r="M123" s="7">
        <v>200</v>
      </c>
      <c r="N123" s="7">
        <v>40000</v>
      </c>
      <c r="O123" s="4">
        <f t="shared" si="3"/>
        <v>199</v>
      </c>
    </row>
    <row r="124" spans="1:15">
      <c r="A124" s="16" t="s">
        <v>3</v>
      </c>
      <c r="B124" s="16" t="s">
        <v>9</v>
      </c>
      <c r="C124" s="6" t="s">
        <v>126</v>
      </c>
      <c r="D124" s="7">
        <v>59600</v>
      </c>
      <c r="E124" s="7">
        <v>51506</v>
      </c>
      <c r="F124" s="4">
        <f t="shared" si="2"/>
        <v>-0.13580536912751678</v>
      </c>
      <c r="J124" s="16" t="s">
        <v>3</v>
      </c>
      <c r="K124" s="16" t="s">
        <v>9</v>
      </c>
      <c r="L124" s="6" t="s">
        <v>130</v>
      </c>
      <c r="M124" s="7">
        <v>37191</v>
      </c>
      <c r="N124" s="7">
        <v>4500</v>
      </c>
      <c r="O124" s="4">
        <f t="shared" si="3"/>
        <v>-0.87900298459304671</v>
      </c>
    </row>
    <row r="125" spans="1:15">
      <c r="A125" s="16" t="s">
        <v>3</v>
      </c>
      <c r="B125" s="16" t="s">
        <v>9</v>
      </c>
      <c r="C125" s="6" t="s">
        <v>125</v>
      </c>
      <c r="D125" s="7">
        <v>189623</v>
      </c>
      <c r="E125" s="7">
        <v>192396</v>
      </c>
      <c r="F125" s="4">
        <f t="shared" si="2"/>
        <v>1.4623753447630297E-2</v>
      </c>
      <c r="J125" s="16" t="s">
        <v>3</v>
      </c>
      <c r="K125" s="16" t="s">
        <v>9</v>
      </c>
      <c r="L125" s="6" t="s">
        <v>129</v>
      </c>
      <c r="M125" s="7"/>
      <c r="N125" s="7">
        <v>24347</v>
      </c>
      <c r="O125" s="4"/>
    </row>
    <row r="126" spans="1:15">
      <c r="A126" s="16" t="s">
        <v>3</v>
      </c>
      <c r="B126" s="16" t="s">
        <v>9</v>
      </c>
      <c r="C126" s="6" t="s">
        <v>17</v>
      </c>
      <c r="D126" s="7">
        <v>186235</v>
      </c>
      <c r="E126" s="7">
        <v>92957</v>
      </c>
      <c r="F126" s="4">
        <f t="shared" si="2"/>
        <v>-0.50086181437431199</v>
      </c>
      <c r="J126" s="16" t="s">
        <v>3</v>
      </c>
      <c r="K126" s="16" t="s">
        <v>9</v>
      </c>
      <c r="L126" s="6" t="s">
        <v>173</v>
      </c>
      <c r="M126" s="7">
        <v>1086</v>
      </c>
      <c r="N126" s="7"/>
      <c r="O126" s="4">
        <f t="shared" si="3"/>
        <v>-1</v>
      </c>
    </row>
    <row r="127" spans="1:15">
      <c r="A127" s="16" t="s">
        <v>3</v>
      </c>
      <c r="B127" s="16" t="s">
        <v>9</v>
      </c>
      <c r="C127" s="6" t="s">
        <v>158</v>
      </c>
      <c r="D127" s="7">
        <v>5500</v>
      </c>
      <c r="E127" s="7"/>
      <c r="F127" s="4">
        <f t="shared" si="2"/>
        <v>-1</v>
      </c>
      <c r="J127" s="16" t="s">
        <v>3</v>
      </c>
      <c r="K127" s="16" t="s">
        <v>9</v>
      </c>
      <c r="L127" s="6" t="s">
        <v>18</v>
      </c>
      <c r="M127" s="7">
        <v>5568</v>
      </c>
      <c r="N127" s="7">
        <v>3049</v>
      </c>
      <c r="O127" s="4">
        <f t="shared" si="3"/>
        <v>-0.45240660919540232</v>
      </c>
    </row>
    <row r="128" spans="1:15">
      <c r="A128" s="16" t="s">
        <v>3</v>
      </c>
      <c r="B128" s="16" t="s">
        <v>9</v>
      </c>
      <c r="C128" s="6" t="s">
        <v>166</v>
      </c>
      <c r="D128" s="7">
        <v>12500</v>
      </c>
      <c r="E128" s="7"/>
      <c r="F128" s="4">
        <f t="shared" si="2"/>
        <v>-1</v>
      </c>
      <c r="J128" s="16" t="s">
        <v>3</v>
      </c>
      <c r="K128" s="16" t="s">
        <v>9</v>
      </c>
      <c r="L128" s="6" t="s">
        <v>128</v>
      </c>
      <c r="M128" s="7">
        <v>388122</v>
      </c>
      <c r="N128" s="7">
        <v>406325</v>
      </c>
      <c r="O128" s="4">
        <f t="shared" si="3"/>
        <v>4.6900201483038841E-2</v>
      </c>
    </row>
    <row r="129" spans="1:15">
      <c r="A129" s="16" t="s">
        <v>3</v>
      </c>
      <c r="B129" s="16" t="s">
        <v>9</v>
      </c>
      <c r="C129" s="6" t="s">
        <v>174</v>
      </c>
      <c r="D129" s="7">
        <v>15000</v>
      </c>
      <c r="E129" s="7">
        <v>651</v>
      </c>
      <c r="F129" s="4">
        <f t="shared" si="2"/>
        <v>-0.95660000000000001</v>
      </c>
      <c r="J129" s="16" t="s">
        <v>3</v>
      </c>
      <c r="K129" s="16" t="s">
        <v>9</v>
      </c>
      <c r="L129" s="6" t="s">
        <v>127</v>
      </c>
      <c r="M129" s="7">
        <v>559343</v>
      </c>
      <c r="N129" s="7">
        <v>415361</v>
      </c>
      <c r="O129" s="4">
        <f t="shared" si="3"/>
        <v>-0.25741271455976028</v>
      </c>
    </row>
    <row r="130" spans="1:15">
      <c r="A130" s="16" t="s">
        <v>3</v>
      </c>
      <c r="B130" s="16" t="s">
        <v>9</v>
      </c>
      <c r="C130" s="6" t="s">
        <v>157</v>
      </c>
      <c r="D130" s="7">
        <v>1100</v>
      </c>
      <c r="E130" s="7"/>
      <c r="F130" s="4">
        <f t="shared" si="2"/>
        <v>-1</v>
      </c>
      <c r="J130" s="16" t="s">
        <v>3</v>
      </c>
      <c r="K130" s="16" t="s">
        <v>9</v>
      </c>
      <c r="L130" s="6" t="s">
        <v>126</v>
      </c>
      <c r="M130" s="7">
        <v>76293</v>
      </c>
      <c r="N130" s="7">
        <v>51506</v>
      </c>
      <c r="O130" s="4">
        <f t="shared" si="3"/>
        <v>-0.32489219194421509</v>
      </c>
    </row>
    <row r="131" spans="1:15">
      <c r="A131" s="16" t="s">
        <v>3</v>
      </c>
      <c r="B131" s="16" t="s">
        <v>9</v>
      </c>
      <c r="C131" s="6" t="s">
        <v>16</v>
      </c>
      <c r="D131" s="7"/>
      <c r="E131" s="7">
        <v>18800</v>
      </c>
      <c r="F131" s="4"/>
      <c r="J131" s="16" t="s">
        <v>3</v>
      </c>
      <c r="K131" s="16" t="s">
        <v>9</v>
      </c>
      <c r="L131" s="6" t="s">
        <v>125</v>
      </c>
      <c r="M131" s="7">
        <v>126464</v>
      </c>
      <c r="N131" s="7">
        <v>192396</v>
      </c>
      <c r="O131" s="4">
        <f t="shared" si="3"/>
        <v>0.52134994939271251</v>
      </c>
    </row>
    <row r="132" spans="1:15">
      <c r="A132" s="16" t="s">
        <v>3</v>
      </c>
      <c r="B132" s="16" t="s">
        <v>9</v>
      </c>
      <c r="C132" s="6" t="s">
        <v>124</v>
      </c>
      <c r="D132" s="7">
        <v>40715</v>
      </c>
      <c r="E132" s="7">
        <v>1000</v>
      </c>
      <c r="F132" s="4">
        <f t="shared" ref="F132:F157" si="4">(E132-D132)/D132</f>
        <v>-0.97543902738548449</v>
      </c>
      <c r="J132" s="16" t="s">
        <v>3</v>
      </c>
      <c r="K132" s="16" t="s">
        <v>9</v>
      </c>
      <c r="L132" s="6" t="s">
        <v>17</v>
      </c>
      <c r="M132" s="7">
        <v>310237</v>
      </c>
      <c r="N132" s="7">
        <v>92957</v>
      </c>
      <c r="O132" s="4">
        <f t="shared" ref="O132:O160" si="5">(N132-M132)/M132</f>
        <v>-0.70036778333983374</v>
      </c>
    </row>
    <row r="133" spans="1:15">
      <c r="A133" s="16" t="s">
        <v>3</v>
      </c>
      <c r="B133" s="16" t="s">
        <v>9</v>
      </c>
      <c r="C133" s="6" t="s">
        <v>161</v>
      </c>
      <c r="D133" s="7"/>
      <c r="E133" s="7">
        <v>249158</v>
      </c>
      <c r="F133" s="4"/>
      <c r="J133" s="16" t="s">
        <v>3</v>
      </c>
      <c r="K133" s="16" t="s">
        <v>9</v>
      </c>
      <c r="L133" s="6" t="s">
        <v>158</v>
      </c>
      <c r="M133" s="7">
        <v>27398</v>
      </c>
      <c r="N133" s="7"/>
      <c r="O133" s="4">
        <f t="shared" si="5"/>
        <v>-1</v>
      </c>
    </row>
    <row r="134" spans="1:15">
      <c r="A134" s="16" t="s">
        <v>3</v>
      </c>
      <c r="B134" s="16" t="s">
        <v>9</v>
      </c>
      <c r="C134" s="6" t="s">
        <v>123</v>
      </c>
      <c r="D134" s="7"/>
      <c r="E134" s="7">
        <v>40352</v>
      </c>
      <c r="F134" s="4"/>
      <c r="J134" s="16" t="s">
        <v>3</v>
      </c>
      <c r="K134" s="16" t="s">
        <v>9</v>
      </c>
      <c r="L134" s="6" t="s">
        <v>174</v>
      </c>
      <c r="M134" s="7"/>
      <c r="N134" s="7">
        <v>651</v>
      </c>
      <c r="O134" s="4"/>
    </row>
    <row r="135" spans="1:15">
      <c r="A135" s="16" t="s">
        <v>3</v>
      </c>
      <c r="B135" s="16" t="s">
        <v>9</v>
      </c>
      <c r="C135" s="6" t="s">
        <v>15</v>
      </c>
      <c r="D135" s="7">
        <v>271970</v>
      </c>
      <c r="E135" s="7">
        <v>485928</v>
      </c>
      <c r="F135" s="4">
        <f t="shared" si="4"/>
        <v>0.78669706217597524</v>
      </c>
      <c r="J135" s="16" t="s">
        <v>3</v>
      </c>
      <c r="K135" s="16" t="s">
        <v>9</v>
      </c>
      <c r="L135" s="6" t="s">
        <v>16</v>
      </c>
      <c r="M135" s="7">
        <v>91710</v>
      </c>
      <c r="N135" s="7">
        <v>18800</v>
      </c>
      <c r="O135" s="4">
        <f t="shared" si="5"/>
        <v>-0.79500599716497655</v>
      </c>
    </row>
    <row r="136" spans="1:15">
      <c r="A136" s="16" t="s">
        <v>3</v>
      </c>
      <c r="B136" s="16" t="s">
        <v>9</v>
      </c>
      <c r="C136" s="6" t="s">
        <v>122</v>
      </c>
      <c r="D136" s="7"/>
      <c r="E136" s="7">
        <v>946</v>
      </c>
      <c r="F136" s="4"/>
      <c r="J136" s="16" t="s">
        <v>3</v>
      </c>
      <c r="K136" s="16" t="s">
        <v>9</v>
      </c>
      <c r="L136" s="6" t="s">
        <v>124</v>
      </c>
      <c r="M136" s="7">
        <v>2500</v>
      </c>
      <c r="N136" s="7">
        <v>1000</v>
      </c>
      <c r="O136" s="4">
        <f t="shared" si="5"/>
        <v>-0.6</v>
      </c>
    </row>
    <row r="137" spans="1:15">
      <c r="A137" s="16" t="s">
        <v>3</v>
      </c>
      <c r="B137" s="16" t="s">
        <v>9</v>
      </c>
      <c r="C137" s="6" t="s">
        <v>14</v>
      </c>
      <c r="D137" s="7">
        <v>161254</v>
      </c>
      <c r="E137" s="7">
        <v>115303</v>
      </c>
      <c r="F137" s="4">
        <f t="shared" si="4"/>
        <v>-0.28496037307601674</v>
      </c>
      <c r="J137" s="16" t="s">
        <v>3</v>
      </c>
      <c r="K137" s="16" t="s">
        <v>9</v>
      </c>
      <c r="L137" s="6" t="s">
        <v>161</v>
      </c>
      <c r="M137" s="7">
        <v>500</v>
      </c>
      <c r="N137" s="7">
        <v>249158</v>
      </c>
      <c r="O137" s="4">
        <f t="shared" si="5"/>
        <v>497.31599999999997</v>
      </c>
    </row>
    <row r="138" spans="1:15">
      <c r="A138" s="16" t="s">
        <v>3</v>
      </c>
      <c r="B138" s="16" t="s">
        <v>9</v>
      </c>
      <c r="C138" s="6" t="s">
        <v>121</v>
      </c>
      <c r="D138" s="7">
        <v>6110</v>
      </c>
      <c r="E138" s="7"/>
      <c r="F138" s="4">
        <f t="shared" si="4"/>
        <v>-1</v>
      </c>
      <c r="J138" s="16" t="s">
        <v>3</v>
      </c>
      <c r="K138" s="16" t="s">
        <v>9</v>
      </c>
      <c r="L138" s="6" t="s">
        <v>123</v>
      </c>
      <c r="M138" s="7"/>
      <c r="N138" s="7">
        <v>40352</v>
      </c>
      <c r="O138" s="4"/>
    </row>
    <row r="139" spans="1:15">
      <c r="A139" s="16" t="s">
        <v>3</v>
      </c>
      <c r="B139" s="16" t="s">
        <v>9</v>
      </c>
      <c r="C139" s="6" t="s">
        <v>13</v>
      </c>
      <c r="D139" s="7">
        <v>47500</v>
      </c>
      <c r="E139" s="7">
        <v>132480</v>
      </c>
      <c r="F139" s="4">
        <f t="shared" si="4"/>
        <v>1.7890526315789474</v>
      </c>
      <c r="J139" s="16" t="s">
        <v>3</v>
      </c>
      <c r="K139" s="16" t="s">
        <v>9</v>
      </c>
      <c r="L139" s="6" t="s">
        <v>15</v>
      </c>
      <c r="M139" s="7">
        <v>221735</v>
      </c>
      <c r="N139" s="7">
        <v>485928</v>
      </c>
      <c r="O139" s="4">
        <f t="shared" si="5"/>
        <v>1.1914808217015807</v>
      </c>
    </row>
    <row r="140" spans="1:15">
      <c r="A140" s="16" t="s">
        <v>3</v>
      </c>
      <c r="B140" s="16" t="s">
        <v>9</v>
      </c>
      <c r="C140" s="6" t="s">
        <v>120</v>
      </c>
      <c r="D140" s="7">
        <v>76000</v>
      </c>
      <c r="E140" s="7">
        <v>14000</v>
      </c>
      <c r="F140" s="4">
        <f t="shared" si="4"/>
        <v>-0.81578947368421051</v>
      </c>
      <c r="J140" s="16" t="s">
        <v>3</v>
      </c>
      <c r="K140" s="16" t="s">
        <v>9</v>
      </c>
      <c r="L140" s="6" t="s">
        <v>122</v>
      </c>
      <c r="M140" s="7">
        <v>25201</v>
      </c>
      <c r="N140" s="7">
        <v>946</v>
      </c>
      <c r="O140" s="4">
        <f t="shared" si="5"/>
        <v>-0.96246180707114792</v>
      </c>
    </row>
    <row r="141" spans="1:15">
      <c r="A141" s="16" t="s">
        <v>3</v>
      </c>
      <c r="B141" s="16" t="s">
        <v>9</v>
      </c>
      <c r="C141" s="6" t="s">
        <v>12</v>
      </c>
      <c r="D141" s="7">
        <v>41349</v>
      </c>
      <c r="E141" s="7">
        <v>47522</v>
      </c>
      <c r="F141" s="4">
        <f t="shared" si="4"/>
        <v>0.14929018839633365</v>
      </c>
      <c r="J141" s="16" t="s">
        <v>3</v>
      </c>
      <c r="K141" s="16" t="s">
        <v>9</v>
      </c>
      <c r="L141" s="6" t="s">
        <v>14</v>
      </c>
      <c r="M141" s="7">
        <v>231595</v>
      </c>
      <c r="N141" s="7">
        <v>115303</v>
      </c>
      <c r="O141" s="4">
        <f t="shared" si="5"/>
        <v>-0.50213519290140118</v>
      </c>
    </row>
    <row r="142" spans="1:15">
      <c r="A142" s="16" t="s">
        <v>3</v>
      </c>
      <c r="B142" s="16" t="s">
        <v>9</v>
      </c>
      <c r="C142" s="6" t="s">
        <v>11</v>
      </c>
      <c r="D142" s="7">
        <v>1612</v>
      </c>
      <c r="E142" s="7">
        <v>619785</v>
      </c>
      <c r="F142" s="4">
        <f t="shared" si="4"/>
        <v>383.48200992555832</v>
      </c>
      <c r="J142" s="16" t="s">
        <v>3</v>
      </c>
      <c r="K142" s="16" t="s">
        <v>9</v>
      </c>
      <c r="L142" s="6" t="s">
        <v>121</v>
      </c>
      <c r="M142" s="7">
        <v>1737</v>
      </c>
      <c r="N142" s="7"/>
      <c r="O142" s="4">
        <f t="shared" si="5"/>
        <v>-1</v>
      </c>
    </row>
    <row r="143" spans="1:15">
      <c r="A143" s="16" t="s">
        <v>3</v>
      </c>
      <c r="B143" s="16" t="s">
        <v>9</v>
      </c>
      <c r="C143" s="6" t="s">
        <v>10</v>
      </c>
      <c r="D143" s="7">
        <v>93817</v>
      </c>
      <c r="E143" s="7">
        <v>51750</v>
      </c>
      <c r="F143" s="4">
        <f t="shared" si="4"/>
        <v>-0.44839421426820297</v>
      </c>
      <c r="J143" s="16" t="s">
        <v>3</v>
      </c>
      <c r="K143" s="16" t="s">
        <v>9</v>
      </c>
      <c r="L143" s="6" t="s">
        <v>13</v>
      </c>
      <c r="M143" s="7">
        <v>94605</v>
      </c>
      <c r="N143" s="7">
        <v>132480</v>
      </c>
      <c r="O143" s="4">
        <f t="shared" si="5"/>
        <v>0.40034881877279216</v>
      </c>
    </row>
    <row r="144" spans="1:15">
      <c r="A144" s="16" t="s">
        <v>3</v>
      </c>
      <c r="B144" s="16" t="s">
        <v>9</v>
      </c>
      <c r="C144" s="6" t="s">
        <v>119</v>
      </c>
      <c r="D144" s="7"/>
      <c r="E144" s="7">
        <v>15094</v>
      </c>
      <c r="F144" s="4"/>
      <c r="J144" s="16" t="s">
        <v>3</v>
      </c>
      <c r="K144" s="16" t="s">
        <v>9</v>
      </c>
      <c r="L144" s="6" t="s">
        <v>120</v>
      </c>
      <c r="M144" s="7">
        <v>48600</v>
      </c>
      <c r="N144" s="7">
        <v>14000</v>
      </c>
      <c r="O144" s="4">
        <f t="shared" si="5"/>
        <v>-0.7119341563786008</v>
      </c>
    </row>
    <row r="145" spans="1:15">
      <c r="A145" s="16" t="s">
        <v>3</v>
      </c>
      <c r="B145" s="16" t="s">
        <v>9</v>
      </c>
      <c r="C145" s="6" t="s">
        <v>118</v>
      </c>
      <c r="D145" s="7"/>
      <c r="E145" s="7">
        <v>5526</v>
      </c>
      <c r="F145" s="4"/>
      <c r="J145" s="16" t="s">
        <v>3</v>
      </c>
      <c r="K145" s="16" t="s">
        <v>9</v>
      </c>
      <c r="L145" s="6" t="s">
        <v>12</v>
      </c>
      <c r="M145" s="7">
        <v>83114</v>
      </c>
      <c r="N145" s="7">
        <v>47522</v>
      </c>
      <c r="O145" s="4">
        <f t="shared" si="5"/>
        <v>-0.42823110426642924</v>
      </c>
    </row>
    <row r="146" spans="1:15">
      <c r="A146" s="16" t="s">
        <v>3</v>
      </c>
      <c r="B146" s="16" t="s">
        <v>9</v>
      </c>
      <c r="C146" s="6" t="s">
        <v>117</v>
      </c>
      <c r="D146" s="7">
        <v>1793</v>
      </c>
      <c r="E146" s="7">
        <v>4084</v>
      </c>
      <c r="F146" s="4">
        <f t="shared" si="4"/>
        <v>1.2777467930842163</v>
      </c>
      <c r="J146" s="16" t="s">
        <v>3</v>
      </c>
      <c r="K146" s="16" t="s">
        <v>9</v>
      </c>
      <c r="L146" s="6" t="s">
        <v>11</v>
      </c>
      <c r="M146" s="7">
        <v>2862</v>
      </c>
      <c r="N146" s="7">
        <v>619785</v>
      </c>
      <c r="O146" s="4">
        <f t="shared" si="5"/>
        <v>215.5566037735849</v>
      </c>
    </row>
    <row r="147" spans="1:15">
      <c r="A147" s="16" t="s">
        <v>3</v>
      </c>
      <c r="B147" s="16" t="s">
        <v>9</v>
      </c>
      <c r="C147" s="6" t="s">
        <v>8</v>
      </c>
      <c r="D147" s="7"/>
      <c r="E147" s="7">
        <v>4500</v>
      </c>
      <c r="F147" s="4"/>
      <c r="J147" s="16" t="s">
        <v>3</v>
      </c>
      <c r="K147" s="16" t="s">
        <v>9</v>
      </c>
      <c r="L147" s="6" t="s">
        <v>10</v>
      </c>
      <c r="M147" s="7">
        <v>96500</v>
      </c>
      <c r="N147" s="7">
        <v>51750</v>
      </c>
      <c r="O147" s="4">
        <f t="shared" si="5"/>
        <v>-0.46373056994818651</v>
      </c>
    </row>
    <row r="148" spans="1:15">
      <c r="A148" s="16" t="s">
        <v>3</v>
      </c>
      <c r="B148" s="16" t="s">
        <v>2</v>
      </c>
      <c r="C148" s="11" t="s">
        <v>0</v>
      </c>
      <c r="D148" s="10">
        <v>3441385</v>
      </c>
      <c r="E148" s="10">
        <v>1342338</v>
      </c>
      <c r="F148" s="4">
        <f t="shared" si="4"/>
        <v>-0.60994250861208499</v>
      </c>
      <c r="J148" s="16" t="s">
        <v>3</v>
      </c>
      <c r="K148" s="16" t="s">
        <v>9</v>
      </c>
      <c r="L148" s="6" t="s">
        <v>119</v>
      </c>
      <c r="M148" s="7">
        <v>35000</v>
      </c>
      <c r="N148" s="7">
        <v>15094</v>
      </c>
      <c r="O148" s="4">
        <f t="shared" si="5"/>
        <v>-0.56874285714285711</v>
      </c>
    </row>
    <row r="149" spans="1:15">
      <c r="A149" s="16" t="s">
        <v>3</v>
      </c>
      <c r="B149" s="16" t="s">
        <v>2</v>
      </c>
      <c r="C149" s="6" t="s">
        <v>116</v>
      </c>
      <c r="D149" s="7">
        <v>7496</v>
      </c>
      <c r="E149" s="7"/>
      <c r="F149" s="4">
        <f t="shared" si="4"/>
        <v>-1</v>
      </c>
      <c r="J149" s="16" t="s">
        <v>3</v>
      </c>
      <c r="K149" s="16" t="s">
        <v>9</v>
      </c>
      <c r="L149" s="6" t="s">
        <v>118</v>
      </c>
      <c r="M149" s="7"/>
      <c r="N149" s="7">
        <v>5526</v>
      </c>
      <c r="O149" s="4"/>
    </row>
    <row r="150" spans="1:15">
      <c r="A150" s="16" t="s">
        <v>3</v>
      </c>
      <c r="B150" s="16" t="s">
        <v>2</v>
      </c>
      <c r="C150" s="6" t="s">
        <v>159</v>
      </c>
      <c r="D150" s="7"/>
      <c r="E150" s="7">
        <v>979</v>
      </c>
      <c r="F150" s="4"/>
      <c r="J150" s="16" t="s">
        <v>3</v>
      </c>
      <c r="K150" s="16" t="s">
        <v>9</v>
      </c>
      <c r="L150" s="6" t="s">
        <v>117</v>
      </c>
      <c r="M150" s="7"/>
      <c r="N150" s="7">
        <v>4084</v>
      </c>
      <c r="O150" s="4"/>
    </row>
    <row r="151" spans="1:15">
      <c r="A151" s="16" t="s">
        <v>3</v>
      </c>
      <c r="B151" s="16" t="s">
        <v>2</v>
      </c>
      <c r="C151" s="6" t="s">
        <v>7</v>
      </c>
      <c r="D151" s="7">
        <v>350548</v>
      </c>
      <c r="E151" s="7">
        <v>157709</v>
      </c>
      <c r="F151" s="4">
        <f t="shared" si="4"/>
        <v>-0.55010726063192483</v>
      </c>
      <c r="J151" s="16" t="s">
        <v>3</v>
      </c>
      <c r="K151" s="16" t="s">
        <v>9</v>
      </c>
      <c r="L151" s="6" t="s">
        <v>8</v>
      </c>
      <c r="M151" s="7">
        <v>2727</v>
      </c>
      <c r="N151" s="7">
        <v>4500</v>
      </c>
      <c r="O151" s="4">
        <f t="shared" si="5"/>
        <v>0.65016501650165015</v>
      </c>
    </row>
    <row r="152" spans="1:15">
      <c r="A152" s="16" t="s">
        <v>3</v>
      </c>
      <c r="B152" s="16" t="s">
        <v>2</v>
      </c>
      <c r="C152" s="6" t="s">
        <v>6</v>
      </c>
      <c r="D152" s="7">
        <v>72381</v>
      </c>
      <c r="E152" s="7">
        <v>102691</v>
      </c>
      <c r="F152" s="4">
        <f t="shared" si="4"/>
        <v>0.41875630344980036</v>
      </c>
      <c r="J152" s="16" t="s">
        <v>3</v>
      </c>
      <c r="K152" s="16" t="s">
        <v>2</v>
      </c>
      <c r="L152" s="11" t="s">
        <v>0</v>
      </c>
      <c r="M152" s="10">
        <v>1840838</v>
      </c>
      <c r="N152" s="10">
        <v>1342338</v>
      </c>
      <c r="O152" s="4">
        <f t="shared" si="5"/>
        <v>-0.2708005810397221</v>
      </c>
    </row>
    <row r="153" spans="1:15">
      <c r="A153" s="16" t="s">
        <v>3</v>
      </c>
      <c r="B153" s="16" t="s">
        <v>2</v>
      </c>
      <c r="C153" s="6" t="s">
        <v>187</v>
      </c>
      <c r="D153" s="7">
        <v>20291</v>
      </c>
      <c r="E153" s="7"/>
      <c r="F153" s="4">
        <f t="shared" si="4"/>
        <v>-1</v>
      </c>
      <c r="J153" s="16" t="s">
        <v>3</v>
      </c>
      <c r="K153" s="16" t="s">
        <v>2</v>
      </c>
      <c r="L153" s="6" t="s">
        <v>116</v>
      </c>
      <c r="M153" s="7">
        <v>11544</v>
      </c>
      <c r="N153" s="7"/>
      <c r="O153" s="4">
        <f t="shared" si="5"/>
        <v>-1</v>
      </c>
    </row>
    <row r="154" spans="1:15">
      <c r="A154" s="16" t="s">
        <v>3</v>
      </c>
      <c r="B154" s="16" t="s">
        <v>2</v>
      </c>
      <c r="C154" s="6" t="s">
        <v>5</v>
      </c>
      <c r="D154" s="7">
        <v>584311</v>
      </c>
      <c r="E154" s="7">
        <v>263173</v>
      </c>
      <c r="F154" s="4">
        <f t="shared" si="4"/>
        <v>-0.5496011541798802</v>
      </c>
      <c r="J154" s="16" t="s">
        <v>3</v>
      </c>
      <c r="K154" s="16" t="s">
        <v>2</v>
      </c>
      <c r="L154" s="6" t="s">
        <v>159</v>
      </c>
      <c r="M154" s="7"/>
      <c r="N154" s="7">
        <v>979</v>
      </c>
      <c r="O154" s="4"/>
    </row>
    <row r="155" spans="1:15">
      <c r="A155" s="16" t="s">
        <v>3</v>
      </c>
      <c r="B155" s="16" t="s">
        <v>2</v>
      </c>
      <c r="C155" s="6" t="s">
        <v>4</v>
      </c>
      <c r="D155" s="7">
        <v>1463137</v>
      </c>
      <c r="E155" s="7">
        <v>713923</v>
      </c>
      <c r="F155" s="4">
        <f t="shared" si="4"/>
        <v>-0.51206004632512203</v>
      </c>
      <c r="J155" s="16" t="s">
        <v>3</v>
      </c>
      <c r="K155" s="16" t="s">
        <v>2</v>
      </c>
      <c r="L155" s="6" t="s">
        <v>7</v>
      </c>
      <c r="M155" s="7">
        <v>159518</v>
      </c>
      <c r="N155" s="7">
        <v>157709</v>
      </c>
      <c r="O155" s="4">
        <f t="shared" si="5"/>
        <v>-1.1340412994144861E-2</v>
      </c>
    </row>
    <row r="156" spans="1:15">
      <c r="A156" s="16" t="s">
        <v>3</v>
      </c>
      <c r="B156" s="16" t="s">
        <v>2</v>
      </c>
      <c r="C156" s="6" t="s">
        <v>1</v>
      </c>
      <c r="D156" s="7">
        <v>943221</v>
      </c>
      <c r="E156" s="7">
        <v>103863</v>
      </c>
      <c r="F156" s="4">
        <f t="shared" si="4"/>
        <v>-0.8898847671966591</v>
      </c>
      <c r="J156" s="16" t="s">
        <v>3</v>
      </c>
      <c r="K156" s="16" t="s">
        <v>2</v>
      </c>
      <c r="L156" s="6" t="s">
        <v>6</v>
      </c>
      <c r="M156" s="7">
        <v>110688</v>
      </c>
      <c r="N156" s="7">
        <v>102691</v>
      </c>
      <c r="O156" s="4">
        <f t="shared" si="5"/>
        <v>-7.2248120844174618E-2</v>
      </c>
    </row>
    <row r="157" spans="1:15">
      <c r="A157" s="13" t="s">
        <v>0</v>
      </c>
      <c r="B157" s="14"/>
      <c r="C157" s="15"/>
      <c r="D157" s="10">
        <v>78630146</v>
      </c>
      <c r="E157" s="10">
        <v>78815657</v>
      </c>
      <c r="F157" s="4">
        <f t="shared" si="4"/>
        <v>2.3592859664790652E-3</v>
      </c>
      <c r="J157" s="16" t="s">
        <v>3</v>
      </c>
      <c r="K157" s="16" t="s">
        <v>2</v>
      </c>
      <c r="L157" s="6" t="s">
        <v>5</v>
      </c>
      <c r="M157" s="7">
        <v>304411</v>
      </c>
      <c r="N157" s="7">
        <v>263173</v>
      </c>
      <c r="O157" s="4">
        <f t="shared" si="5"/>
        <v>-0.13546816639346146</v>
      </c>
    </row>
    <row r="158" spans="1:15">
      <c r="J158" s="16" t="s">
        <v>3</v>
      </c>
      <c r="K158" s="16" t="s">
        <v>2</v>
      </c>
      <c r="L158" s="6" t="s">
        <v>4</v>
      </c>
      <c r="M158" s="7">
        <v>1066903</v>
      </c>
      <c r="N158" s="7">
        <v>713923</v>
      </c>
      <c r="O158" s="4">
        <f t="shared" si="5"/>
        <v>-0.33084544705563673</v>
      </c>
    </row>
    <row r="159" spans="1:15">
      <c r="J159" s="16" t="s">
        <v>3</v>
      </c>
      <c r="K159" s="16" t="s">
        <v>2</v>
      </c>
      <c r="L159" s="6" t="s">
        <v>1</v>
      </c>
      <c r="M159" s="7">
        <v>187774</v>
      </c>
      <c r="N159" s="7">
        <v>103863</v>
      </c>
      <c r="O159" s="4">
        <f t="shared" si="5"/>
        <v>-0.44687230393984256</v>
      </c>
    </row>
    <row r="160" spans="1:15">
      <c r="J160" s="13" t="s">
        <v>0</v>
      </c>
      <c r="K160" s="14"/>
      <c r="L160" s="15"/>
      <c r="M160" s="10">
        <v>86811697</v>
      </c>
      <c r="N160" s="10">
        <v>78815657</v>
      </c>
      <c r="O160" s="4">
        <f t="shared" si="5"/>
        <v>-9.2107864220186825E-2</v>
      </c>
    </row>
  </sheetData>
  <mergeCells count="28">
    <mergeCell ref="J160:L160"/>
    <mergeCell ref="K3:L3"/>
    <mergeCell ref="K4:K31"/>
    <mergeCell ref="J1:L1"/>
    <mergeCell ref="J3:J31"/>
    <mergeCell ref="K32:L32"/>
    <mergeCell ref="J32:J159"/>
    <mergeCell ref="K55:K66"/>
    <mergeCell ref="K67:K92"/>
    <mergeCell ref="K93:K111"/>
    <mergeCell ref="K112:K115"/>
    <mergeCell ref="K116:K151"/>
    <mergeCell ref="K152:K159"/>
    <mergeCell ref="B108:B111"/>
    <mergeCell ref="A1:C1"/>
    <mergeCell ref="B3:C3"/>
    <mergeCell ref="B4:B31"/>
    <mergeCell ref="A3:A31"/>
    <mergeCell ref="B32:C32"/>
    <mergeCell ref="B33:B52"/>
    <mergeCell ref="B53:B61"/>
    <mergeCell ref="B62:B91"/>
    <mergeCell ref="B92:B107"/>
    <mergeCell ref="B112:B147"/>
    <mergeCell ref="B148:B156"/>
    <mergeCell ref="A157:C157"/>
    <mergeCell ref="K33:K54"/>
    <mergeCell ref="A32:A1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2024-07-17T07:56:14Z</dcterms:modified>
</cp:coreProperties>
</file>